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03"/>
  <workbookPr defaultThemeVersion="124226"/>
  <mc:AlternateContent xmlns:mc="http://schemas.openxmlformats.org/markup-compatibility/2006">
    <mc:Choice Requires="x15">
      <x15ac:absPath xmlns:x15ac="http://schemas.microsoft.com/office/spreadsheetml/2010/11/ac" url="C:\Users\itdgb\Downloads\"/>
    </mc:Choice>
  </mc:AlternateContent>
  <xr:revisionPtr revIDLastSave="0" documentId="13_ncr:1_{F2E0EE91-8D5B-4682-AF24-6E863DD73CD6}" xr6:coauthVersionLast="47" xr6:coauthVersionMax="47" xr10:uidLastSave="{00000000-0000-0000-0000-000000000000}"/>
  <bookViews>
    <workbookView xWindow="-110" yWindow="-110" windowWidth="19420" windowHeight="11500" xr2:uid="{00000000-000D-0000-FFFF-FFFF00000000}"/>
  </bookViews>
  <sheets>
    <sheet name="VIVRES" sheetId="10" r:id="rId1"/>
  </sheets>
  <definedNames>
    <definedName name="_Hlk227264909" localSheetId="0">VIVRES!$C$34</definedName>
    <definedName name="_Hlk227264948" localSheetId="0">VIVRES!$E$34</definedName>
    <definedName name="_xlnm.Print_Area" localSheetId="0">VIVRES!$A$1:$H$91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5" i="10" l="1"/>
</calcChain>
</file>

<file path=xl/sharedStrings.xml><?xml version="1.0" encoding="utf-8"?>
<sst xmlns="http://schemas.openxmlformats.org/spreadsheetml/2006/main" count="309" uniqueCount="298">
  <si>
    <t>BURKINA FASO</t>
  </si>
  <si>
    <t>CABINET</t>
  </si>
  <si>
    <t>DIRECTION DE LA GESTION DES FINANCES</t>
  </si>
  <si>
    <t>SERVICE DE LA COMMANDE PUBLIQUE</t>
  </si>
  <si>
    <t>MONTANT</t>
  </si>
  <si>
    <t>OBJET DU MARCHE</t>
  </si>
  <si>
    <t>TITULAIRE</t>
  </si>
  <si>
    <t>RESPONSABLE</t>
  </si>
  <si>
    <t>TOTAL</t>
  </si>
  <si>
    <t>Le Directeur de la Gestion des Finances</t>
  </si>
  <si>
    <t>SITUATION D'EXECUTION</t>
  </si>
  <si>
    <t>FINANCEMENT: BUDGET DE L'ETAT SUR PAMPV "COMPTE TRESOR PRPG-DEFAVORISES-VULNERAB"</t>
  </si>
  <si>
    <t>Date d'approbation</t>
  </si>
  <si>
    <t>IMMATRICULATION</t>
  </si>
  <si>
    <t xml:space="preserve">                     Ouagadougou, le </t>
  </si>
  <si>
    <t xml:space="preserve">                                       </t>
  </si>
  <si>
    <t>N°22/00/MP/01/02/14/000/2026/00482</t>
  </si>
  <si>
    <t>Fourniture de vivres dans les magasins à Niamey au profit du Ministère de la Famille et de la Solidarité (MFS).</t>
  </si>
  <si>
    <t>Acquisition de 35 tonnes de farine de maïs blanc conditionné en sac de 20kg, 35 tonnes de semoules de maïs jaune conditionné en sac de 25kg et 05 tonnes de céréale lactée (farine infantile) de production locale conditionnée en paquet de 1kg au profit du Ministère de la Famille et de la Solidarité (MFS) (lot 64).</t>
  </si>
  <si>
    <t>N°22/00/MP/01/02/14/000/2026/00450</t>
  </si>
  <si>
    <t>N°22/00/MP/01/03/14/000/2026/00543</t>
  </si>
  <si>
    <t>Acquisition de 90 tonnes de maïs blanc conditionné en sac de 50 kg au profit du Ministère de la Famille et de la Solidarité (MFS) (lot 43)</t>
  </si>
  <si>
    <t>Acquisition de 50 tonnes de sorgho blanc conditionné en sac de 50 kg au profit du Ministère de la Famille et de la Solidarité (MFS) (lot 74)</t>
  </si>
  <si>
    <t>Acquisition de 50 tonnes de mil conditionné en sac de 50kg au profit du Ministère de la Famille et de la Solidarité (MFS) lot (56).</t>
  </si>
  <si>
    <t>Acquisition de 50 tonnes de riz local étuvé conditionné en sacs de 25 kg au profit du Ministère de la Famille et de la Solidarité (MFS) (lot 44).</t>
  </si>
  <si>
    <t>Acquisition de 100 tonnes de riz local étuvé conditionné en sacs de 25 kg au profit du Ministère de la Famille et de la Solidarité (MFS) (lot 17).</t>
  </si>
  <si>
    <t>Acquisition de 50 tonnes de riz local étuvé conditionné en sacs de 25 kg au profit du Ministère de la Famille et de la Solidarité (MFS) (lot 46).</t>
  </si>
  <si>
    <t>N°22/00/MP/01/02/14/000/2026/00377</t>
  </si>
  <si>
    <t>N°22/00/MP/01/02/14/000/2026/00730</t>
  </si>
  <si>
    <t>N°22/00/MP/01/02/14/000/2026/00574</t>
  </si>
  <si>
    <t>N°22/00/MP/01/02/14/000/2026/00546</t>
  </si>
  <si>
    <t>N°22/00/MP/01/02/14/000/2026/00764</t>
  </si>
  <si>
    <t>N°22/00/MP/01/02/14/000/2026/00545</t>
  </si>
  <si>
    <t>Acquisition de 50 tonnes de riz local étuvé conditionné en sacs de 25 kg au profit du Ministère de la Famille et de la Solidarité (MFS) (lot 63).</t>
  </si>
  <si>
    <t>N°22/00/MP/01/02/14/000/2026/00375</t>
  </si>
  <si>
    <t>Acquisition de 100 tonnes de riz local étuvé conditionné en sac de 25kg au profit du Ministère de la Famille et de la Solidarité (MFS) (lot 11).</t>
  </si>
  <si>
    <t>N°22/00/MP/01/02/14/000/2026/00376</t>
  </si>
  <si>
    <t xml:space="preserve">Acquisition de 50 tonnes de riz importé brisure 5% (long grain) conditionné en sacs de 25kg au profit du Ministère de la Famille et de la Solidarité (MFS) lot 09 </t>
  </si>
  <si>
    <t>N°22/00/MP/01/02/14/000/2026/00469</t>
  </si>
  <si>
    <t>Acquisition de 50 tonnes de riz local étuvé conditionné en sacs de 25 kg au profit du Ministère de la Famille et de la Solidarité (MFS) (lot 10).</t>
  </si>
  <si>
    <t>Acquisition de 100 tonnes de riz local étuvé conditionné en sacs de 25 kg au profit du Ministère de la Famille et de la Solidarité (MFS) (lot 16).</t>
  </si>
  <si>
    <t>N°22/00/MP/01/02/14/000/2026/00393</t>
  </si>
  <si>
    <t>Acquisition de 140 tonnes de riz local étuvé conditionné en sacs de 25 kg et 80 tonnes de haricot conditionné en sacs de 50 kg au profit du Ministère de la Famille et de la Solidarité (MFS) (lot 4).</t>
  </si>
  <si>
    <t>N°22/00/MP/01/02/14/000/2026/00394</t>
  </si>
  <si>
    <t>N°22/00/MP/01/02/14/000/2026/00448</t>
  </si>
  <si>
    <t>Acquisition de 35 tonnes de farine de maïs blanc conditionné en sacs de 20kg, 35 tonnes de semoule de maïs    conditionné en sacs de 25kg et 09 tonnes de céréale lactée (farine infantile) de production locale conditionné en paquet de 1kg au profit du Ministère de la Famille et de la Solidarité (MFS) (lot 65).</t>
  </si>
  <si>
    <t>N°22/00/MP/01/02/14/000/2026/00446</t>
  </si>
  <si>
    <t>Acquisition de 100 tonnes de riz local étuvé conditionné en sacs de 25 kg et 100 tonnes de mil conditionné en sacs de 50 kg au profit du Ministère de la Famille et de la Solidarité (MFS) (lot 23).</t>
  </si>
  <si>
    <t>N°22/00/MP/01/02/14/000/2026/00445</t>
  </si>
  <si>
    <t>Acquisition de 115 tonnes de riz étuvé local conditionné en sacs de 25 kg et 110 tonnes de s    orgho blanc conditionné en sacs de 50 kg au profit du Ministère de la Famille et de la Solidarité (MFS) (lot 19).</t>
  </si>
  <si>
    <t>N°22/00/MP/01/02/14/000/2026/00443</t>
  </si>
  <si>
    <t>Acquisition de 40 tonnes de riz local étuvé conditionné en sacs de 25 kg et 302 sacs de sel alimentaire iodé en cristaux conditionné en sacs de 25 kg et 100 tonnes de maïs blanc conditionné en sacs de 50 kg au profit du Ministère de la Famille et de la Solidarité (MFS) (lot 42).</t>
  </si>
  <si>
    <t>N°22/00/MP/01/02/14/000/2026/00444</t>
  </si>
  <si>
    <t>Acquisition de 50 tonnes de mil conditionné en sacs de 20 kg au profit du Ministère de la Famille et de la Solidarité (MFS) (lot 61).</t>
  </si>
  <si>
    <t>Acquisition de 50 tonnes de riz local étuvé conditionné en sacs de 25 kg au profit du Ministère de la Famille et de la Solidarité (MFS) (lot 14).</t>
  </si>
  <si>
    <t>N°22/00/MP/01/02/14/000/2026/00442</t>
  </si>
  <si>
    <t>22/00/MP/01/02/14/000/2026/00428</t>
  </si>
  <si>
    <t>Acquisition de cinquante (50) tonnes de riz importé 5% brisure (long grain) conditionné en sac de vingt-cinq (25) kg au profit du Ministère de la Famille et de la Solidarité (MFS) (Lot 66).</t>
  </si>
  <si>
    <t>22/00/MP/01/02/14/000/2026/00794</t>
  </si>
  <si>
    <t xml:space="preserve"> Acquisition de cinquante (50) tonnes de sorgho blanc conditionné en sac de 50 kg au profit du Ministère de la Famille et de la Solidarité (MFS) (Lot 70).</t>
  </si>
  <si>
    <t>22/00/MP/01/02/14/000/2026/00709</t>
  </si>
  <si>
    <t>Acquisition de quarante-cinq (45) tonnes de mil (petit mil) conditionné en sac de 50 kg au profit du Ministère de la Famille et de la Solidarité (MFS) (Lot 71).</t>
  </si>
  <si>
    <t>22/00/MP/01/02/14/000/2026/00480</t>
  </si>
  <si>
    <t>Acquisition de farine de maïs blanc conditionné en sac de vingt (20) kg, quarante-cinq (45) tonnes de semoule de maïs jaune conditionné en sac de vingt-cinq (25) kg et neuf (09) tonnes de céréale lacté (farine infantile) de production locale conditionné en paquet de un (01) kg au profit du Ministère de la Famille et de la Solidarité (MFS) (lot 27).</t>
  </si>
  <si>
    <t>22/00/MP/01/02/14/000/2026/00759</t>
  </si>
  <si>
    <t>Acquisition de quatre-vingt-dix (90) tonnes de maïs blanc conditionné en sac de 50 kg au profit du Ministère de la Famille et de la Solidarité (MFS) (Lot 07).</t>
  </si>
  <si>
    <t>22/00/MP/01/02/14/000/2026/00481</t>
  </si>
  <si>
    <t>Acquisition de cent (100) tonnes de riz importé 5% brisure (long grain) conditionné en sac de vingt-cinq (25) kg au profit du Ministère de la Famille et de la Solidarité (MFS) (Lot 58).</t>
  </si>
  <si>
    <t>22/00/MP/01/02/14/000/2026/00422</t>
  </si>
  <si>
    <t>Acquisition de cinquante (50) tonnes de mil conditionné en sac de cinquante (50) kg au profit du Ministère de la Famille et de la Solidarité (MFS) (Lot 13).</t>
  </si>
  <si>
    <t>22/00/MP/01/02/14/000/2026/00544</t>
  </si>
  <si>
    <t>Acquisition de quatre-vingt (80) tonnes de riz local étuvé conditionné en sac de 25 kg au profit du Ministère de la Famille et de la Solidarité (MFS) (Lot 48).</t>
  </si>
  <si>
    <t>44 640 000</t>
  </si>
  <si>
    <t>22/00/MP/01/02/14/000/2026/00420</t>
  </si>
  <si>
    <t>Acquisition de cinquante (50) tonnes de maïs blanc conditionné en sac de cinquante (50) kg au profit du Ministère de la Famille et de la Solidarité (MFS) (Lot 08).</t>
  </si>
  <si>
    <t>22/00/MP/01/02/14/000/2026/00431</t>
  </si>
  <si>
    <t>Acquisition de cent (100) tonnes de riz local étuvé conditionné en sac de vingt-cinq (25) kg au profit du Ministère de la Famille et de la Solidarité (MFS) (Lot 15).</t>
  </si>
  <si>
    <t>Ousmane KABORE, Tél +226 : 70 20 39 49 /70 55 83 87</t>
  </si>
  <si>
    <t>22/00/MP/01/02/14/000/2026/00541</t>
  </si>
  <si>
    <t>Acquisition de deux-cents (200) tonnes de riz local étuvé conditionné en sac de 25 kg et cent-trente -cinq (135) tonnes de maïs blanc conditionné en sac de 50kg au profit du Ministère de la Famille et de la Solidarité (MFS):(Lot 01)</t>
  </si>
  <si>
    <t>SCOOPS/BNPTN,IFU N°00137212 X.</t>
  </si>
  <si>
    <t>OUEDRAOGO Mohamed,Tel +226 : 76 45 28 21/70 40 59 52</t>
  </si>
  <si>
    <t>152 910 000</t>
  </si>
  <si>
    <t>22/00/MP/01/02/14/000/2026/00547</t>
  </si>
  <si>
    <t>Acquisition de cent quinze (115) tonnes de riz local étuvé conditionné en sacs de 25 kg et cent-dix (110) tonnes de sorgho blanc conditionné en sacs de 50 kg au profit du Ministère de la Famille et de la Solidarité (Lot 21).</t>
  </si>
  <si>
    <t>OUEDRAOGO Mohamed,Tel +226 : 76 45 28 21/70 40 59 53</t>
  </si>
  <si>
    <t>101 570 000</t>
  </si>
  <si>
    <t>SCOOPS-A.S. A /BN, IFU :00292615 V,</t>
  </si>
  <si>
    <t>22/00/MP/01/02/14/000/2026/00430</t>
  </si>
  <si>
    <t>Acquisition de quatre-vingt (80) tonnes de riz importé brisure 5% (long grain) conditionné en sac de vingt-cinq (25) kg au profit du Ministère de la Famille et de la Solidarité (MFS) (Lot 41).</t>
  </si>
  <si>
    <t>PITROIPA Abdramane W. Roland,Tél +226: 75 13 18 17</t>
  </si>
  <si>
    <t>46 240 000</t>
  </si>
  <si>
    <t>22/00/MP/01/02/14/000/2026/00426</t>
  </si>
  <si>
    <t>Acquisition de soixante-deux (62) tonnes de riz importé 5% brisure (long grain) conditionné en sac de vingt-cinq (25) kg au profit du Ministère de la Famille et de la Solidarité (MFS) (Lot 67).</t>
  </si>
  <si>
    <t>PITROIPA Abdramane W. Roland,Tél +226: 75 13 18 18</t>
  </si>
  <si>
    <t>35 836 000</t>
  </si>
  <si>
    <t>22/00/MP/01/02/14/000/2026/00427</t>
  </si>
  <si>
    <t>Acquisition de cent (100) tonnes de riz importé brisure 5% (long grain) conditionné en sac de vingt-cinq (25) kg et cent (100) tonnes de mil conditionné en sac de cinquante (50) kg au profit du Ministère de la Famille et de la Solidarité (MFS) (Lot 22).</t>
  </si>
  <si>
    <t>SCOOPS-FASO NAFA ,IFU :00196142 C</t>
  </si>
  <si>
    <t>OUEDRAOGO Adama,Tél +226 : 76 00 73 05</t>
  </si>
  <si>
    <t>101 800 000</t>
  </si>
  <si>
    <t>22/00/MP/01/02/14/000/2026/00415</t>
  </si>
  <si>
    <t>Acquisition de cinquante (50) tonnes de riz local étuvé conditionné en sac de vingt-cinq (25) kg au profit du Ministère de la Famille et de la Solidarité (MFS) (Lot 47).</t>
  </si>
  <si>
    <t>SCOOPS-GABTW,IFU :00242483X</t>
  </si>
  <si>
    <t>KABORE Mouni,Tél +226 : 70 69 02 40</t>
  </si>
  <si>
    <t>22/00/MP/01/02/14/000/2026/00418</t>
  </si>
  <si>
    <t>SCOOPS-NPTC/BL ,IFU :00105812 D</t>
  </si>
  <si>
    <t>Habibata TRAORE/ DAO,Tél +226 : 76 09 58 62</t>
  </si>
  <si>
    <t>22/00/MP/01/02/14/000/2026/00412</t>
  </si>
  <si>
    <t>SCOOPS-SAPC,IFU :00257446Y</t>
  </si>
  <si>
    <t>22/00/MP/01/02/14/000/2026/00411</t>
  </si>
  <si>
    <t>20/04/02026</t>
  </si>
  <si>
    <t>SCOOPS-TIMB-NOOMA,IFU :00254155J</t>
  </si>
  <si>
    <t>CISSE Saidou Mahamadou,Tél +226 : 71 69 91 91</t>
  </si>
  <si>
    <t>CISSE Saidou Mahamadou,Tél +226 : 71 69 91 92</t>
  </si>
  <si>
    <t>22/00/MP/01/02/14/000/2026/00457</t>
  </si>
  <si>
    <t xml:space="preserve"> SCOOPS AGT TEL: 76 20 22 50 IFU:00139607B</t>
  </si>
  <si>
    <t>22/00/MP/01/02/14/000/2026/00705</t>
  </si>
  <si>
    <t>22/00/MP/01/02/14/000/2026/00391</t>
  </si>
  <si>
    <t>22/00/MP/01/02/14/000/2026/00410</t>
  </si>
  <si>
    <t>Acquisition de 50  tonnes de riz local étuvé conditionné en sac de 25kg  au profit du Ministére de la Famille et de la Solidarité lot 52</t>
  </si>
  <si>
    <t>22/00/MP/01/02/14/000/2026/00551</t>
  </si>
  <si>
    <t>Acquisition de 200 tonnes de riz importé brisure 5% (long grain) conditionné en sac de 25kg et 135 tonnes de maïs blanc conditionné en sac de 50kg au profit du Ministére de la Famille et de la Solidarité lot 02</t>
  </si>
  <si>
    <t>22/00/MP/01/02/14/000/2026/00459</t>
  </si>
  <si>
    <t>Acquisition de65 tonnes de riz local étuvé conditionné en sac de 25kg et 110 tonnes de sorgho blanc conditionné en sac de 50kg au profit du Ministére de la Famille et de la Solidarité lot 20</t>
  </si>
  <si>
    <t>Acquisition de 140  tonnes de riz local étuvé conditionné en sac de 25kg et 80 tonnes deharicot blanc conditionné en sac de 50kg au profit du Ministére de la Famille et de la Solidarité lot 05</t>
  </si>
  <si>
    <t>22/00/MP/01/02/14/000/2026/00389</t>
  </si>
  <si>
    <t>Acquisition de 50  tonnes de riz local étuvé conditionné en sac de 25kg  au profit du Ministére de la Famille et de la Solidarité lot 50</t>
  </si>
  <si>
    <t>22/00/MP/01/02/14/000/2026/00627</t>
  </si>
  <si>
    <t>Acquisition de 50  tonnes de riz local étuvé conditionné en sac de 25kg  au profit du Ministére de la Famille et de la Solidarité lot 55</t>
  </si>
  <si>
    <t>22/00/MP/01/02/14/000/2026/00704</t>
  </si>
  <si>
    <t>Acquisition de 50  tonnes de riz local étuvé conditionné en sac de 25kg  au profit du Ministére de la Famille et de la Solidarité lot 84</t>
  </si>
  <si>
    <t>22/00/MP/01/02/14/000/2026/00409</t>
  </si>
  <si>
    <t>Acquisition de 50  tonnes de riz local étuvé conditionné en sac de 25kg  au profit du Ministére de la Famille et de la Solidarité lot 62</t>
  </si>
  <si>
    <t>22/00/MP/01/02/14/000/2026/00755</t>
  </si>
  <si>
    <t>Acquisition de 105  tonnes de riz local étuvé conditionné en sac de 25kg  au profit du Ministére de la Famille et de la Solidarité lot 59</t>
  </si>
  <si>
    <t>22/00/MP/01/02/14/000/2026/00408</t>
  </si>
  <si>
    <t>Acquisition de 40 tonnes de farine de maïs blanc conditionné en sac de 20kg,20 tonnes de semoule de maïs jaune conditionné en sac de 25kg et 20?01 tonnes defarine infantile (céréales lactées de production locale à base de maïs jaune) conditionné en paquet de 1kg au profit du Ministére de la Famille et de la Solidarité lot 25</t>
  </si>
  <si>
    <t>22/00/MP/01/02/14/000/2026/00390</t>
  </si>
  <si>
    <t>Acquisition de 100 tonnes de riz local étuvé conditionné en sac de 25kg  et 23 tonnes de mil conditionné en sac de 50kg au profit du Ministére de la Famille et de la Solidarité lot 06</t>
  </si>
  <si>
    <t>SCOOPS-A.S. A /BN,                                        IFU :00292615 V,</t>
  </si>
  <si>
    <t>22/00/MP/01/02/14/000/2026/00770</t>
  </si>
  <si>
    <t>Acquisition de cinquante (65) tonnes de riz local étuvé conditionné en sac de vingt-cinq (25) kg au profit du Ministère de la Famille et de la Solidarité (MFS)                  (Lot 76).</t>
  </si>
  <si>
    <t>Acquisition de 190 tonnes de riz importé brisure 5% (long grain) conditionné en sac de 25kg et 80 tonnes de haricot blanc conditionné en sac de 50kg au profit du Ministére de la Famille et de la Solidarité lot 03</t>
  </si>
  <si>
    <t>Acquisition de 50  tonnes de riz local étuvé conditionné en sac de 25kg  au profit du Ministére de la Famille et de la Solidarité lot 57</t>
  </si>
  <si>
    <t>Acquisition de 50  tonnes de riz local étuvé conditionné en sac de 25kg  au profit du Ministére de la Famille et de la Solidarité lot 75</t>
  </si>
  <si>
    <t>22/00/MP/01/02/14/000/2026/00419</t>
  </si>
  <si>
    <t>Acquisition de 45 tonnes de farine de maïs blanc conditionné en sac de 20kg,45 tonnes de semoule de maïs jaune conditionné en sac de 25kg et 09 tonnes defarine infantile (céréales lactées de production locale à base de maïs jaune) conditionné en paquet de 1kg au profit du Ministére de la Famille et de la Solidarité lot 28</t>
  </si>
  <si>
    <t>Acquisition de 45 tonnes de farine de maïs blanc conditionné en sac de 20kg,45 tonnes de semoule de maïs jaune conditionné en sac de 25kg et 09 tonnes defarine infantile (céréales lactées de production locale à base de maïs jaune) conditionné en paquet de 1kg au profit du Ministére de la Famille et de la Solidarité lot 26</t>
  </si>
  <si>
    <t>22/00/MP/01/02/14/000/2026/00417</t>
  </si>
  <si>
    <t>22/00/MP/01/02/14/000/2026/00413</t>
  </si>
  <si>
    <t>SCOOPS/BNPTN,                      IFU N°00137212 X.</t>
  </si>
  <si>
    <t>SCOOPS AT,                                     IFU :00269767 A</t>
  </si>
  <si>
    <t>22/00/MP/01/02/14/000/2026/00414</t>
  </si>
  <si>
    <t>Acquisition de 50  tonnes de riz local étuvé conditionné en sac de 25kg  au profit du Ministére de la Famille et de la Solidarité lot 53</t>
  </si>
  <si>
    <t>22/00/MP/01/02/14/000/2026/00458</t>
  </si>
  <si>
    <t>Acquisition de 100  tonnes de riz local étuvé conditionné en sac de 25kg  au profit du Ministére de la Famille et de la Solidarité lot 12</t>
  </si>
  <si>
    <t>KINDO Zoenabo Tél: 70 04 05 06 IFU: 00257446 Y</t>
  </si>
  <si>
    <t>N°22/00/MP/01/02/14/000/2026/00967</t>
  </si>
  <si>
    <t>Acquisition de 50 tonnes de riz local étuvé conditionné en sacs de 25 kg au profit du Ministère de la Famille et de la Solidarité (MFS) (lot 68).</t>
  </si>
  <si>
    <t>N°22/00/MP/01/02/14/000/2026/01136</t>
  </si>
  <si>
    <t>Acquisition de 180 tonnes de maïs blanc conditionné en sac de 50 kg, 50 tonnes de sorgho blanc conditionné en sac de 50 kg, 100 tonnes de petit mil conditionné en sac de 50 kg et 50 tonnes de riz local étuvé conditionné en sacs de 25 kg au profit du Ministère de la Famille et de la Solidarité (MFS) (lot 89).</t>
  </si>
  <si>
    <t>N°22/00/MP/01/02/14/000/2026/00966</t>
  </si>
  <si>
    <t>Acquisition de 45 tonnes de sorgho blanc conditionné en sac de 50 kg au profit du Ministère de la Famille et de la Solidarité (MFS) (lot 72)</t>
  </si>
  <si>
    <t>MINISTERE  DE LA FAMILLE</t>
  </si>
  <si>
    <t xml:space="preserve">ET DE LA SOLIDARITE </t>
  </si>
  <si>
    <t>La Patrie ou la Mort, nous Vaincrons</t>
  </si>
  <si>
    <t xml:space="preserve">                                          Chevalier de l'Ordre du Mérite Burkinabé</t>
  </si>
  <si>
    <t>N°22/00/MP/01/02/14/000/2026/01394</t>
  </si>
  <si>
    <t>Acquisition de 40 tonnes de maïs blanc conditionné en sac de 50 kg, au profit du Ministère de la Famille et de la Solidarité (MFS) (lot 18).</t>
  </si>
  <si>
    <t>N°22/00/MP/01/02/14/000/2026/01265</t>
  </si>
  <si>
    <t>Acquisition de 200 tonnes de maïs blanc conditionné en sacs de 50kg, 250 tonnes de sorgho blanc conditionné en sacs de 50 kg, 315 tonnes de mil (petit mil) conditionné en sacs de 50 kg, 550 tonnes de riz local étuvé conditionné en sacs de 25 kg et 50 tonnes de niébé/haricot blanc conditionné en sacs de 50 kg au profit du Ministère de la Famille et de la Solidarité (MFS) (lot 91).</t>
  </si>
  <si>
    <t>SONAGESS                                   IFU N°00004996 J</t>
  </si>
  <si>
    <t>Stéphane Gildas TIENDREBEOGO</t>
  </si>
  <si>
    <t>N°22/00/MP/01/02/14/000/2026/01291</t>
  </si>
  <si>
    <t>Acquisition de 100 tonnes de maïs blanc conditionné en sacs de 50 kg et 60 tonnes de mil (petit mil) conditionné en sacs de 50 kg au profit du Ministère de la Famille et de la Solidarité (MFS) (lot 90).</t>
  </si>
  <si>
    <t>N°22/00/MP/01/02/14/000/2026/00540</t>
  </si>
  <si>
    <t>Acquisition de 500 cartons de sucre blond conditionné en 25 paquets de 1 kg et 500 bidons d'huile conditionné en bidon de 20 l au profit du Ministère de la Famille et de la Solidarité (MFS) (lot 24)</t>
  </si>
  <si>
    <t>N°22/00/MP/01/02/14/000/2026/01233</t>
  </si>
  <si>
    <t>Acquisition de 50 tonnes de riz local étuvé conditionné en sacs de 25 kg au profit du Ministère de la Famille et de la Solidarité (MFS) (lot 92).</t>
  </si>
  <si>
    <t xml:space="preserve">Aristide KIENDREBEOGO, </t>
  </si>
  <si>
    <t>SCOOPS-AGRO-FASO                                                  IFU :00271640 G                                 Tél +226 : 76 39 76 88</t>
  </si>
  <si>
    <t xml:space="preserve">SCOOPS-A GEGA BF                                                     ,IFU :00267160 W                                 </t>
  </si>
  <si>
    <t>YUGO/SERE Malicka,              Tél +226 : 78 85 70 12 / 63 77 76 20</t>
  </si>
  <si>
    <t xml:space="preserve">SCOOPS-2AB-CS,     IFU :00157290 R                                                        </t>
  </si>
  <si>
    <t>Nassif KOAMA,       Tél +226 : 75 96 22 22/51 85 94 94</t>
  </si>
  <si>
    <t xml:space="preserve">SCOOPS SID-NOOMA ,IFU :00303520 D                    </t>
  </si>
  <si>
    <t>Assane M. KABORE,              Tél +226 : 78 82 20 91/ 70 39 34 27</t>
  </si>
  <si>
    <t xml:space="preserve">SCOOPS-PM/TD,                       IFU :00287337 C                           </t>
  </si>
  <si>
    <t>Ousmane NEBIE,                  Tél : 71 50 20 21/74 62 07 22</t>
  </si>
  <si>
    <t xml:space="preserve">SCOOPS-NAFA                                   IFU N°00247579 Y                                    </t>
  </si>
  <si>
    <t>KABORE Amidou,                        Tél +226 : 70 25 02 57 /67 12 32 80</t>
  </si>
  <si>
    <t xml:space="preserve">SCOOPS-CNB,                 IFU:00146179L                                 </t>
  </si>
  <si>
    <t xml:space="preserve">VELEGDA Cyprien,                   Tél +226 : 70 36 36 76/ 70 66 26 05 </t>
  </si>
  <si>
    <t xml:space="preserve">SCOOPS-AGRICOPLUS            IFU N°00291228 H                    </t>
  </si>
  <si>
    <t>GUIRE Omar,                       Tél : 71 99 99 34/ 64 28 68 38</t>
  </si>
  <si>
    <t xml:space="preserve">SCOOPS AGEL/PE                     IFU N°00299141 T                 </t>
  </si>
  <si>
    <t>Nicole Emilie DRABO,            Tél:06 65 64 40/ 64 11 37 15</t>
  </si>
  <si>
    <t>SCOOPS /TEGAWENDE                                 IFU N°00302675 K</t>
  </si>
  <si>
    <t>Layélé Mohamed A.S TOE           Tel +226: 70 47 73 80</t>
  </si>
  <si>
    <t>DISTRIBUTORIS                                                IFU N°00218427 F</t>
  </si>
  <si>
    <t xml:space="preserve">D. Hermann R. ZOUNGRANA                   Tel +226: 70 06 80 70 </t>
  </si>
  <si>
    <t>SCOOPS NACOMCE-BP                              IFU N°00174668 P</t>
  </si>
  <si>
    <t xml:space="preserve">VELEGDA T. Dieudonné                           Tel +226: 70 20 37 13 </t>
  </si>
  <si>
    <t>SCOOPS NACOMCE-BP                                IFU N°00174668 P</t>
  </si>
  <si>
    <t>UTRACER SARL                                              IFU N°00122805 N</t>
  </si>
  <si>
    <t>Bassiro TIEMTORE                   Tel +226: 70 18 17 61</t>
  </si>
  <si>
    <t>SCOOPS/KAWTHAR                                      IFU N°00267406 N</t>
  </si>
  <si>
    <t>Valérie Christine SOMDA                 Tel +226: 70 20 07 05</t>
  </si>
  <si>
    <t>SCOOPS-NONGUEBZANGA          IFU N°00274009 G</t>
  </si>
  <si>
    <t>SCOOPS -SOUGRENOOMA -PCS-KDG                                                          IFU N°00304824 J</t>
  </si>
  <si>
    <t>SCOOPS/COOPACRI-BF                                      IFU N°00224826 E</t>
  </si>
  <si>
    <t xml:space="preserve">Moussa DIARRA                        Tel +226: 70 04 54 53 </t>
  </si>
  <si>
    <t>22/00/MP/01/02/14/000/2026/00938</t>
  </si>
  <si>
    <t>Acquisition de 50 tonnes de mil conditionné en sacs de 50 kg au profit du Ministère de la Famille et de la Solidarité (MFS) (lot 73).</t>
  </si>
  <si>
    <t>SCOOPS-SOMTOUDO     IFU 0027241 D</t>
  </si>
  <si>
    <t>Bintou OUEDRAOGO</t>
  </si>
  <si>
    <t>22/00/MP/01/02/14/000/2026/00790</t>
  </si>
  <si>
    <t>Acquisition de 50  tonnes de riz local étuvé conditionné en sac de 25kg  au profit du Ministére de la Famille et de la Solidarité lot 85</t>
  </si>
  <si>
    <t>KOBRI INTERNATIONAL  IFU00134318 C</t>
  </si>
  <si>
    <t>MILOUNGOU T Eben--Ezer Tel:72 08 69 56</t>
  </si>
  <si>
    <t>Acquisition de cinquante (50) tonnes de riz local étuvé conditionné en sac de vingt-cinq (25) kg au profit du Ministère de la Famille et de la Solidarité (MFS)  (Lot 48).</t>
  </si>
  <si>
    <t xml:space="preserve">Acquisition de cent (100) tonnes de riz local étuvé conditionné en sac de vingt-cinq (25) kg au profit du Ministère de la Famille et de la Solidarité (MFS)  lot 51
</t>
  </si>
  <si>
    <t xml:space="preserve">Acquisition de cinquante (50) tonnes de riz local étuvé conditionné en sac de vingt-cinq (25) kg au profit du Ministère de la Famille et de la Solidarité (MFS) lot 54
</t>
  </si>
  <si>
    <t>22/00/MP/01/02/14/000/2026/00456</t>
  </si>
  <si>
    <t>Acquisition de 50  tonnes de riz local étuvé conditionné en sac de 25kg  au profit du Ministére de la Famille et de la Solidarité lot 60</t>
  </si>
  <si>
    <t>SCOOPS ZOODO  IFU:00257813 P</t>
  </si>
  <si>
    <t>DERRA Mohamed                 Tél:  71 62 62 37/76 47 65 45</t>
  </si>
  <si>
    <t>SCOOPS FAB    IFU:00144861Y</t>
  </si>
  <si>
    <t xml:space="preserve">KERE/TRAORE Aminata                      Tél:  70 29 93 90/ 76 20 20 52              </t>
  </si>
  <si>
    <t xml:space="preserve">SCOOPS/RAMDI                            IFU N°00300527 V                  </t>
  </si>
  <si>
    <t xml:space="preserve">Mariam DOUMBIA                    Tél:72 70 70 77 </t>
  </si>
  <si>
    <t>SCOOPS /RAGUILMBASBA .   IFU N°00273984 N</t>
  </si>
  <si>
    <t>Abdoul Aziz SIMPORE              Tel : 76 45 28 21</t>
  </si>
  <si>
    <t>INDUSTRIE DE TRANSFORMATION AGROALIMENTAIRE DE KOSSODO,             IFU N°00199796 K</t>
  </si>
  <si>
    <t>Samiratou BONKOUNGOU                    Tel +226: 74 45 13 10</t>
  </si>
  <si>
    <t>SCOOPS /KAWTHAR                        IFU 00267406 N</t>
  </si>
  <si>
    <t xml:space="preserve">Valérie Christine SOMDA         Tel : 70 20 07 05            </t>
  </si>
  <si>
    <t>SCOOPS OUEDIST.                                   IFU 00289099 D</t>
  </si>
  <si>
    <t>Idrissa OUEDRAOGO                 Tel : 76 46 03 78/ 72 29 14 76</t>
  </si>
  <si>
    <t>SCOOPS -BADENYA DU FASO
IFU 00270039 F</t>
  </si>
  <si>
    <t>Moussa SANGA                       Tel : 70 26 33 37/ 76 66 40 55</t>
  </si>
  <si>
    <t>Oumarou ZOUNGRANA                 Tel : 70 20 36 57</t>
  </si>
  <si>
    <t>SCOOPS /NOURA                                           IFU N°00253673 P</t>
  </si>
  <si>
    <t xml:space="preserve">Mahamadi OUEDRAOGO             Tel +226: 70 20 96 87 </t>
  </si>
  <si>
    <t>EZOF SA                                  IFU 00066485 W</t>
  </si>
  <si>
    <t>SCOOP-CA/DJIGUYA                                       IFU N°00299221 L</t>
  </si>
  <si>
    <t>Barakessé SAGNON                      Tel +226: 75 90 94 92</t>
  </si>
  <si>
    <t>SCOOPS /AGRI TECH                                   IFU N°00269927 Z</t>
  </si>
  <si>
    <t>SCOOPS -A/BELEMYIDA                          IFU N°00191268 A</t>
  </si>
  <si>
    <t>Harouna KOMI                           Tel +226: 70 26 60 93</t>
  </si>
  <si>
    <t>SCOOPS /TIILGRE.                                      IFU N°00248801 G</t>
  </si>
  <si>
    <t xml:space="preserve">Césaire SAVADOGO                    Tel +226: 70 52 74 78   </t>
  </si>
  <si>
    <t xml:space="preserve">Grégoire KABORE                    Tel +226: 70 07 07 90  </t>
  </si>
  <si>
    <t>Lancina ZERBO                           Tel +226: 70 17 59 00/ 70 67 81 56</t>
  </si>
  <si>
    <t>KABORE W Hermann             TEL: 76 20 22 50</t>
  </si>
  <si>
    <t>SCOOPS NAMALGUE  IFU:00260453E</t>
  </si>
  <si>
    <t xml:space="preserve">OUEDRAOGO Georgette           Tél:  78 09 23 33/05 06 92 92/73 30 17 17             </t>
  </si>
  <si>
    <t>SCOOPS-KTR/BF  IFU:00252595V</t>
  </si>
  <si>
    <t>BOUNDAOGO Issoufou             Tél:  71 41 58 87/66 42 56 86</t>
  </si>
  <si>
    <t xml:space="preserve">KERE/TRAORE Aminata                       Tél:  70 29 93 90/ 76 20 20 52             </t>
  </si>
  <si>
    <t>BAMOGO S Arnaud                  Tél:  70 11 32 21/ 70 79 49 81</t>
  </si>
  <si>
    <t>SCOOPS FAB                  IFU:00144861Y</t>
  </si>
  <si>
    <t>SCOOPS /SCC                IFU:00298907 Z</t>
  </si>
  <si>
    <t xml:space="preserve">KERE/TRAORE Aminata             Tél:  70 29 93 90/ 76 20 20 52                </t>
  </si>
  <si>
    <t xml:space="preserve">KERE/TRAORE Aminata               Tél:  70 29 93 90/ 76 20 20 52                 </t>
  </si>
  <si>
    <t xml:space="preserve">KERE/TRAORE Aminata                 Tél:  70 29 93 90/ 76 20 20 52                </t>
  </si>
  <si>
    <t xml:space="preserve">KERE/TRAORE Aminata          Tél:  70 29 93 90/ 76 20 20 52               </t>
  </si>
  <si>
    <t>KABORE W Hermann  TEL:76 20 22 50/78 20 22 50</t>
  </si>
  <si>
    <t>SCOOPS FAB                 IFU:00144861Y</t>
  </si>
  <si>
    <t>SCOOOPS AGT           IFU:00265212Z</t>
  </si>
  <si>
    <t>SCOOOPS AGT                IFU:00265212Z</t>
  </si>
  <si>
    <t>SCOOPS FILGA  IFU:00265212Z</t>
  </si>
  <si>
    <t>Faridatou ZAMTAKO              Tél: 70 20 40 50</t>
  </si>
  <si>
    <t>SCOOPS SOMBENINWINDE  IFU:00195853N</t>
  </si>
  <si>
    <t xml:space="preserve">Dieudonné YAOGHO               Tél: 70 46 12 10 </t>
  </si>
  <si>
    <t>SCOOPS FABI  IFU:00283560R</t>
  </si>
  <si>
    <t>Binta Rama DIALLO                 Tél: 70 24 33 85/78 03 17 99</t>
  </si>
  <si>
    <t>SCOOPS RAPH-YAM  IFU:00143714G</t>
  </si>
  <si>
    <t>TASSEMBEDO P Benjamin      Tél: 70 57 93 47</t>
  </si>
  <si>
    <t>SCOOPS-WENDTONGO  IFU:00156963S</t>
  </si>
  <si>
    <t>Ima Ousmane                          Tél: 70 57 93 47</t>
  </si>
  <si>
    <t>SCOOPS MITIBKIETA  IFU: 00295403l</t>
  </si>
  <si>
    <t>Rodrigue OUEDRAOGO          Tél:  71 71 50 07/76 36 92 62</t>
  </si>
  <si>
    <t>SCOOPS YIRYESSA  IFU:00268330D</t>
  </si>
  <si>
    <t xml:space="preserve">Saidou TIENDREBEOGO                 Tél:  76 11 36 36          </t>
  </si>
  <si>
    <t>SCOOPS RACB  IFU:00106559A</t>
  </si>
  <si>
    <t xml:space="preserve">TAPSOBA Ali           Tél:  78 82 05 10/76 51 36 00                  </t>
  </si>
  <si>
    <t>SOCIETE COOPERATIVE SIMPLIFIEE"BEOG NEERE" de Arbollé (SCOOPS-ABN/A).                  IFU N°00197510 V</t>
  </si>
  <si>
    <t>OUEDRAOGO S Lamine                Tel +226: 70 43 85 85/ 78 80 02 29</t>
  </si>
  <si>
    <t xml:space="preserve">SCOOPS/BNPTN,IFU N°00137212 X.                                </t>
  </si>
  <si>
    <t>OUEDRAOGO Mohamed,                 Tel +226 : 76 45 28 21/70 40 59 52</t>
  </si>
  <si>
    <t>SCOOPS NEEMAWAYAN  IFU: 00297262 G</t>
  </si>
  <si>
    <t>KABORE Amidou                   TEL: 70 25 02 57</t>
  </si>
  <si>
    <t>SCOOPS NACOMCE-BP                          IFU N°00174668 P</t>
  </si>
  <si>
    <t xml:space="preserve">Dr Philippe OUEDRAOGO                   Tel +226: 55 64 13 13    </t>
  </si>
  <si>
    <r>
      <t xml:space="preserve">                       </t>
    </r>
    <r>
      <rPr>
        <u/>
        <sz val="14"/>
        <color theme="1"/>
        <rFont val="Times New Roman"/>
        <family val="1"/>
      </rPr>
      <t>Bertrand SAWADOGO</t>
    </r>
  </si>
  <si>
    <t>SITUATION DES MARCHES DE VIVRES EXECUTES AU 15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</si>
</sst>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_-* #,##0.00\ _€_-;\-* #,##0.00\ _€_-;_-* &quot;-&quot;??\ _€_-;_-@_-"/>
  </numFmts>
  <fonts count="22" x14ac:knownFonts="1">
    <font>
      <sz val="11"/>
      <color theme="1"/>
      <name val="Calibri"/>
      <family val="2"/>
      <scheme val="minor"/>
    </font>
    <font>
      <sz val="10"/>
      <name val="Arial"/>
      <family val="2"/>
    </font>
    <font>
      <b/>
      <sz val="10"/>
      <name val="Arial"/>
      <family val="2"/>
    </font>
    <font>
      <b/>
      <sz val="14"/>
      <color theme="1"/>
      <name val="Calibri"/>
      <family val="2"/>
      <scheme val="minor"/>
    </font>
    <font>
      <sz val="14"/>
      <color theme="1"/>
      <name val="Calibri"/>
      <family val="2"/>
      <scheme val="minor"/>
    </font>
    <font>
      <sz val="10"/>
      <color theme="1"/>
      <name val="Times New Roman"/>
      <family val="2"/>
    </font>
    <font>
      <sz val="12"/>
      <color theme="1"/>
      <name val="Times New Roman"/>
      <family val="1"/>
    </font>
    <font>
      <sz val="14"/>
      <color theme="1"/>
      <name val="Times New Roman"/>
      <family val="1"/>
    </font>
    <font>
      <sz val="8"/>
      <name val="Calibri"/>
      <family val="2"/>
      <scheme val="minor"/>
    </font>
    <font>
      <b/>
      <sz val="14"/>
      <color theme="1"/>
      <name val="Times New Roman"/>
      <family val="1"/>
    </font>
    <font>
      <sz val="11"/>
      <color theme="1"/>
      <name val="Times New Roman"/>
      <family val="1"/>
    </font>
    <font>
      <b/>
      <sz val="12"/>
      <color theme="1"/>
      <name val="Times New Roman"/>
      <family val="1"/>
    </font>
    <font>
      <b/>
      <sz val="12"/>
      <color rgb="FF000000"/>
      <name val="Times New Roman"/>
      <family val="1"/>
    </font>
    <font>
      <sz val="11"/>
      <color theme="1"/>
      <name val="Calibri"/>
      <family val="2"/>
      <scheme val="minor"/>
    </font>
    <font>
      <sz val="12"/>
      <color rgb="FF000000"/>
      <name val="Times New Roman"/>
      <family val="1"/>
    </font>
    <font>
      <sz val="9"/>
      <color theme="1"/>
      <name val="Times New Roman"/>
      <family val="1"/>
    </font>
    <font>
      <b/>
      <sz val="12"/>
      <name val="Times New Roman"/>
      <family val="1"/>
    </font>
    <font>
      <b/>
      <sz val="12"/>
      <color theme="1"/>
      <name val="Arial"/>
      <family val="2"/>
    </font>
    <font>
      <sz val="12"/>
      <color rgb="FF000000"/>
      <name val="Arial"/>
      <family val="2"/>
    </font>
    <font>
      <sz val="12"/>
      <color theme="1"/>
      <name val="Arial"/>
      <family val="2"/>
    </font>
    <font>
      <sz val="12"/>
      <name val="Arial"/>
      <family val="2"/>
    </font>
    <font>
      <u/>
      <sz val="14"/>
      <color theme="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right style="thin">
        <color auto="1"/>
      </right>
      <top/>
      <bottom/>
      <diagonal/>
    </border>
    <border>
      <left/>
      <right/>
      <top style="thin">
        <color auto="1"/>
      </top>
      <bottom/>
      <diagonal/>
    </border>
  </borders>
  <cellStyleXfs count="5">
    <xf numFmtId="0" fontId="0" fillId="0" borderId="0"/>
    <xf numFmtId="0" fontId="1" fillId="0" borderId="0"/>
    <xf numFmtId="164" fontId="5"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cellStyleXfs>
  <cellXfs count="94">
    <xf numFmtId="0" fontId="0" fillId="0" borderId="0" xfId="0"/>
    <xf numFmtId="0" fontId="2" fillId="0" borderId="0" xfId="1" applyFont="1" applyAlignment="1">
      <alignment vertical="center"/>
    </xf>
    <xf numFmtId="0" fontId="1" fillId="0" borderId="0" xfId="1" applyAlignment="1">
      <alignment vertical="center"/>
    </xf>
    <xf numFmtId="0" fontId="2" fillId="0" borderId="0" xfId="1" applyFont="1" applyAlignment="1">
      <alignment horizontal="center" vertical="center"/>
    </xf>
    <xf numFmtId="0" fontId="3" fillId="0" borderId="0" xfId="0" applyFont="1"/>
    <xf numFmtId="0" fontId="4" fillId="0" borderId="0" xfId="0" applyFont="1"/>
    <xf numFmtId="0" fontId="6" fillId="0" borderId="0" xfId="0" applyFont="1" applyAlignment="1">
      <alignment horizontal="justify" vertical="center"/>
    </xf>
    <xf numFmtId="0" fontId="6" fillId="0" borderId="1" xfId="0" applyFont="1" applyBorder="1" applyAlignment="1">
      <alignment horizontal="justify" vertical="center"/>
    </xf>
    <xf numFmtId="0" fontId="10" fillId="0" borderId="1" xfId="0" applyFont="1" applyBorder="1"/>
    <xf numFmtId="0" fontId="10" fillId="0" borderId="0" xfId="0" applyFont="1"/>
    <xf numFmtId="0" fontId="14" fillId="0" borderId="0" xfId="0" applyFont="1"/>
    <xf numFmtId="0" fontId="14" fillId="0" borderId="0" xfId="0" applyFont="1" applyAlignment="1">
      <alignment vertical="center"/>
    </xf>
    <xf numFmtId="0" fontId="9" fillId="0" borderId="0" xfId="0" applyFont="1" applyAlignment="1">
      <alignment horizontal="center" vertical="center"/>
    </xf>
    <xf numFmtId="0" fontId="11" fillId="0" borderId="1" xfId="0" applyFont="1" applyBorder="1" applyAlignment="1">
      <alignment wrapText="1"/>
    </xf>
    <xf numFmtId="0" fontId="9" fillId="0" borderId="0" xfId="0" applyFont="1"/>
    <xf numFmtId="0" fontId="15" fillId="0" borderId="0" xfId="0" applyFont="1"/>
    <xf numFmtId="0" fontId="1" fillId="0" borderId="0" xfId="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10" fillId="0" borderId="0" xfId="0" applyFont="1" applyAlignment="1">
      <alignment horizontal="center" vertical="center"/>
    </xf>
    <xf numFmtId="0" fontId="15" fillId="0" borderId="0" xfId="0" applyFont="1" applyAlignment="1">
      <alignment horizontal="center" vertical="center"/>
    </xf>
    <xf numFmtId="0" fontId="12" fillId="0" borderId="1" xfId="0" applyFont="1" applyBorder="1" applyAlignment="1">
      <alignment wrapText="1"/>
    </xf>
    <xf numFmtId="0" fontId="11" fillId="0" borderId="1" xfId="0" applyFont="1" applyBorder="1" applyAlignment="1">
      <alignment horizontal="center" vertical="center"/>
    </xf>
    <xf numFmtId="14" fontId="16" fillId="0" borderId="1" xfId="0" applyNumberFormat="1" applyFont="1" applyBorder="1" applyAlignment="1">
      <alignment horizontal="center" vertical="center"/>
    </xf>
    <xf numFmtId="0" fontId="17" fillId="0" borderId="1" xfId="0" applyFont="1" applyBorder="1" applyAlignment="1">
      <alignment horizontal="justify" vertical="center"/>
    </xf>
    <xf numFmtId="0" fontId="18" fillId="2" borderId="1" xfId="0" applyFont="1" applyFill="1" applyBorder="1" applyAlignment="1">
      <alignment vertical="center" wrapText="1"/>
    </xf>
    <xf numFmtId="0" fontId="19" fillId="2" borderId="1" xfId="0" applyFont="1" applyFill="1" applyBorder="1" applyAlignment="1">
      <alignment horizontal="justify" vertical="center"/>
    </xf>
    <xf numFmtId="14" fontId="20" fillId="2" borderId="1" xfId="0" applyNumberFormat="1" applyFont="1" applyFill="1" applyBorder="1" applyAlignment="1">
      <alignment horizontal="center" vertical="center" wrapText="1"/>
    </xf>
    <xf numFmtId="0" fontId="19" fillId="2" borderId="1" xfId="0" applyFont="1" applyFill="1" applyBorder="1" applyAlignment="1">
      <alignment wrapText="1"/>
    </xf>
    <xf numFmtId="0" fontId="18" fillId="2" borderId="5" xfId="0" applyFont="1" applyFill="1" applyBorder="1" applyAlignment="1">
      <alignment vertical="center" wrapText="1"/>
    </xf>
    <xf numFmtId="0" fontId="19" fillId="2" borderId="0" xfId="0" applyFont="1" applyFill="1" applyAlignment="1">
      <alignment horizontal="justify" vertical="center"/>
    </xf>
    <xf numFmtId="14" fontId="20" fillId="2" borderId="5" xfId="0" applyNumberFormat="1" applyFont="1" applyFill="1" applyBorder="1" applyAlignment="1">
      <alignment horizontal="center" vertical="center" wrapText="1"/>
    </xf>
    <xf numFmtId="0" fontId="19" fillId="2" borderId="5" xfId="0" applyFont="1" applyFill="1" applyBorder="1" applyAlignment="1">
      <alignment vertical="center" wrapText="1"/>
    </xf>
    <xf numFmtId="0" fontId="19" fillId="2" borderId="5" xfId="0" applyFont="1" applyFill="1" applyBorder="1" applyAlignment="1">
      <alignment wrapText="1"/>
    </xf>
    <xf numFmtId="14" fontId="20" fillId="2" borderId="1" xfId="0" applyNumberFormat="1" applyFont="1" applyFill="1" applyBorder="1" applyAlignment="1">
      <alignment horizontal="center" vertical="center"/>
    </xf>
    <xf numFmtId="0" fontId="19" fillId="2" borderId="1" xfId="0" applyFont="1" applyFill="1" applyBorder="1" applyAlignment="1">
      <alignment horizontal="center" vertical="center"/>
    </xf>
    <xf numFmtId="0" fontId="20" fillId="2" borderId="1" xfId="0" applyFont="1" applyFill="1" applyBorder="1" applyAlignment="1">
      <alignment horizontal="left" vertical="center" wrapText="1"/>
    </xf>
    <xf numFmtId="0" fontId="18" fillId="2" borderId="1" xfId="0" applyFont="1" applyFill="1" applyBorder="1" applyAlignment="1">
      <alignment wrapText="1"/>
    </xf>
    <xf numFmtId="0" fontId="19" fillId="2" borderId="1" xfId="0" applyFont="1" applyFill="1" applyBorder="1" applyAlignment="1">
      <alignment vertical="center" wrapText="1"/>
    </xf>
    <xf numFmtId="0" fontId="20" fillId="2" borderId="1" xfId="0" applyFont="1" applyFill="1" applyBorder="1" applyAlignment="1">
      <alignment horizontal="justify" vertical="center" wrapText="1"/>
    </xf>
    <xf numFmtId="0" fontId="20" fillId="2" borderId="1" xfId="0" applyFont="1" applyFill="1" applyBorder="1" applyAlignment="1">
      <alignment vertical="center"/>
    </xf>
    <xf numFmtId="0" fontId="19" fillId="2" borderId="1" xfId="0" applyFont="1" applyFill="1" applyBorder="1" applyAlignment="1">
      <alignment horizontal="justify" vertical="center" wrapText="1"/>
    </xf>
    <xf numFmtId="0" fontId="18" fillId="2" borderId="1" xfId="0" applyFont="1" applyFill="1" applyBorder="1"/>
    <xf numFmtId="0" fontId="18" fillId="2" borderId="1" xfId="0" applyFont="1" applyFill="1" applyBorder="1" applyAlignment="1">
      <alignment vertical="center"/>
    </xf>
    <xf numFmtId="0" fontId="20" fillId="2" borderId="0" xfId="0" applyFont="1" applyFill="1" applyAlignment="1">
      <alignment horizontal="justify" vertical="center"/>
    </xf>
    <xf numFmtId="0" fontId="20" fillId="2" borderId="1" xfId="0" applyFont="1" applyFill="1" applyBorder="1" applyAlignment="1">
      <alignment wrapText="1"/>
    </xf>
    <xf numFmtId="0" fontId="19" fillId="2" borderId="1" xfId="0" applyFont="1" applyFill="1" applyBorder="1" applyAlignment="1">
      <alignment horizontal="left" vertical="center" wrapText="1"/>
    </xf>
    <xf numFmtId="0" fontId="18" fillId="2" borderId="1" xfId="0" applyFont="1" applyFill="1" applyBorder="1" applyAlignment="1">
      <alignment horizontal="left" vertical="center"/>
    </xf>
    <xf numFmtId="0" fontId="20" fillId="2" borderId="1" xfId="0" applyFont="1" applyFill="1" applyBorder="1"/>
    <xf numFmtId="0" fontId="19" fillId="2" borderId="2" xfId="0" applyFont="1" applyFill="1" applyBorder="1" applyAlignment="1">
      <alignment horizontal="justify" vertical="center"/>
    </xf>
    <xf numFmtId="14" fontId="19" fillId="2" borderId="1" xfId="0" applyNumberFormat="1" applyFont="1" applyFill="1" applyBorder="1" applyAlignment="1">
      <alignment horizontal="center" vertical="center"/>
    </xf>
    <xf numFmtId="0" fontId="20" fillId="2" borderId="5" xfId="0" applyFont="1" applyFill="1" applyBorder="1" applyAlignment="1">
      <alignment horizontal="left" vertical="center"/>
    </xf>
    <xf numFmtId="0" fontId="19" fillId="2" borderId="1"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20" fillId="2" borderId="1" xfId="0" applyFont="1" applyFill="1" applyBorder="1" applyAlignment="1">
      <alignment horizontal="left" vertical="top"/>
    </xf>
    <xf numFmtId="0" fontId="19" fillId="2" borderId="3" xfId="0" applyFont="1" applyFill="1" applyBorder="1" applyAlignment="1">
      <alignment horizontal="justify" vertical="center"/>
    </xf>
    <xf numFmtId="41" fontId="19" fillId="2" borderId="6" xfId="4" applyFont="1" applyFill="1" applyBorder="1" applyAlignment="1">
      <alignment vertical="center" wrapText="1"/>
    </xf>
    <xf numFmtId="0" fontId="18" fillId="2" borderId="5" xfId="0" applyFont="1" applyFill="1" applyBorder="1" applyAlignment="1">
      <alignment wrapText="1"/>
    </xf>
    <xf numFmtId="41" fontId="17" fillId="0" borderId="1" xfId="0" applyNumberFormat="1" applyFont="1" applyBorder="1" applyAlignment="1">
      <alignment horizontal="center" vertical="center" wrapText="1"/>
    </xf>
    <xf numFmtId="0" fontId="19" fillId="0" borderId="3" xfId="0" applyFont="1" applyBorder="1" applyAlignment="1">
      <alignment horizontal="center" vertical="center"/>
    </xf>
    <xf numFmtId="0" fontId="17" fillId="0" borderId="1" xfId="0" applyFont="1" applyBorder="1" applyAlignment="1">
      <alignment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xf>
    <xf numFmtId="0" fontId="19" fillId="0" borderId="0" xfId="0" applyFont="1"/>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9" fillId="0" borderId="0" xfId="0" applyFont="1" applyAlignment="1">
      <alignment horizontal="center" vertical="center"/>
    </xf>
    <xf numFmtId="0" fontId="19" fillId="2" borderId="4" xfId="0" applyFont="1" applyFill="1" applyBorder="1" applyAlignment="1">
      <alignment horizontal="justify" vertical="center"/>
    </xf>
    <xf numFmtId="0" fontId="19" fillId="2" borderId="5" xfId="0" applyFont="1" applyFill="1" applyBorder="1" applyAlignment="1">
      <alignment horizontal="justify" vertical="center"/>
    </xf>
    <xf numFmtId="0" fontId="17" fillId="0" borderId="1" xfId="0" applyFont="1" applyBorder="1" applyAlignment="1">
      <alignment horizontal="center"/>
    </xf>
    <xf numFmtId="0" fontId="19" fillId="0" borderId="1" xfId="0" applyFont="1" applyBorder="1" applyAlignment="1">
      <alignment vertical="center"/>
    </xf>
    <xf numFmtId="0" fontId="19" fillId="2" borderId="0" xfId="0" applyFont="1" applyFill="1" applyAlignment="1">
      <alignment wrapText="1"/>
    </xf>
    <xf numFmtId="0" fontId="20" fillId="2" borderId="1" xfId="0" applyFont="1" applyFill="1" applyBorder="1" applyAlignment="1">
      <alignment horizontal="justify" vertical="center"/>
    </xf>
    <xf numFmtId="0" fontId="10" fillId="0" borderId="8" xfId="0" applyFont="1" applyBorder="1" applyAlignment="1">
      <alignment horizontal="center"/>
    </xf>
    <xf numFmtId="0" fontId="7" fillId="0" borderId="0" xfId="0" applyFont="1"/>
    <xf numFmtId="3" fontId="19" fillId="2" borderId="1" xfId="0" applyNumberFormat="1" applyFont="1" applyFill="1" applyBorder="1" applyAlignment="1">
      <alignment horizontal="left" vertical="center" indent="1"/>
    </xf>
    <xf numFmtId="3" fontId="20" fillId="2" borderId="1" xfId="0" applyNumberFormat="1" applyFont="1" applyFill="1" applyBorder="1" applyAlignment="1">
      <alignment horizontal="left" vertical="center" indent="1"/>
    </xf>
    <xf numFmtId="3" fontId="19" fillId="2" borderId="5" xfId="0" applyNumberFormat="1" applyFont="1" applyFill="1" applyBorder="1" applyAlignment="1">
      <alignment horizontal="left" vertical="center" indent="1"/>
    </xf>
    <xf numFmtId="3" fontId="20" fillId="2" borderId="5" xfId="0" applyNumberFormat="1" applyFont="1" applyFill="1" applyBorder="1" applyAlignment="1">
      <alignment horizontal="left" vertical="center" indent="1"/>
    </xf>
    <xf numFmtId="3" fontId="19" fillId="2" borderId="1" xfId="4" applyNumberFormat="1" applyFont="1" applyFill="1" applyBorder="1" applyAlignment="1">
      <alignment horizontal="left" vertical="center" wrapText="1" indent="1"/>
    </xf>
    <xf numFmtId="3" fontId="20" fillId="2" borderId="1" xfId="3" applyNumberFormat="1" applyFont="1" applyFill="1" applyBorder="1" applyAlignment="1">
      <alignment horizontal="left" vertical="center" indent="1"/>
    </xf>
    <xf numFmtId="3" fontId="19" fillId="2" borderId="1" xfId="3" applyNumberFormat="1" applyFont="1" applyFill="1" applyBorder="1" applyAlignment="1">
      <alignment horizontal="left" vertical="center" indent="1"/>
    </xf>
    <xf numFmtId="3" fontId="19" fillId="2" borderId="4" xfId="3" applyNumberFormat="1" applyFont="1" applyFill="1" applyBorder="1" applyAlignment="1">
      <alignment horizontal="left" vertical="center" indent="1"/>
    </xf>
    <xf numFmtId="3" fontId="20" fillId="2" borderId="4" xfId="3" applyNumberFormat="1" applyFont="1" applyFill="1" applyBorder="1" applyAlignment="1">
      <alignment horizontal="left" vertical="center" indent="1"/>
    </xf>
    <xf numFmtId="3" fontId="19" fillId="2" borderId="6" xfId="4" applyNumberFormat="1" applyFont="1" applyFill="1" applyBorder="1" applyAlignment="1">
      <alignment horizontal="left" vertical="center" wrapText="1" indent="1"/>
    </xf>
    <xf numFmtId="3" fontId="19" fillId="2" borderId="5" xfId="4" applyNumberFormat="1" applyFont="1" applyFill="1" applyBorder="1" applyAlignment="1">
      <alignment horizontal="left" vertical="center" wrapText="1" indent="1"/>
    </xf>
    <xf numFmtId="3" fontId="11" fillId="0" borderId="1" xfId="0" applyNumberFormat="1" applyFont="1" applyBorder="1" applyAlignment="1">
      <alignment wrapText="1"/>
    </xf>
    <xf numFmtId="0" fontId="17" fillId="0" borderId="2" xfId="0" applyFont="1" applyBorder="1" applyAlignment="1">
      <alignment vertical="center"/>
    </xf>
    <xf numFmtId="0" fontId="17" fillId="0" borderId="3" xfId="0" applyFont="1" applyBorder="1" applyAlignment="1">
      <alignment vertical="center"/>
    </xf>
    <xf numFmtId="0" fontId="17" fillId="0" borderId="7" xfId="0" applyFont="1" applyBorder="1" applyAlignment="1">
      <alignment vertical="center"/>
    </xf>
  </cellXfs>
  <cellStyles count="5">
    <cellStyle name="Milliers [0]" xfId="3" builtinId="6"/>
    <cellStyle name="Milliers [0] 2" xfId="4" xr:uid="{00000000-0005-0000-0000-000001000000}"/>
    <cellStyle name="Milliers 2" xfId="2" xr:uid="{00000000-0005-0000-0000-000002000000}"/>
    <cellStyle name="Normal" xfId="0" builtinId="0"/>
    <cellStyle name="Normal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0</xdr:colOff>
      <xdr:row>12</xdr:row>
      <xdr:rowOff>0</xdr:rowOff>
    </xdr:from>
    <xdr:ext cx="184731" cy="264560"/>
    <xdr:sp macro="" textlink="">
      <xdr:nvSpPr>
        <xdr:cNvPr id="2" name="ZoneTexte 1">
          <a:extLst>
            <a:ext uri="{FF2B5EF4-FFF2-40B4-BE49-F238E27FC236}">
              <a16:creationId xmlns:a16="http://schemas.microsoft.com/office/drawing/2014/main" id="{CB44273E-B279-497A-BF88-5ECEEEE2A056}"/>
            </a:ext>
          </a:extLst>
        </xdr:cNvPr>
        <xdr:cNvSpPr txBox="1"/>
      </xdr:nvSpPr>
      <xdr:spPr>
        <a:xfrm>
          <a:off x="12353925"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1724025</xdr:colOff>
      <xdr:row>12</xdr:row>
      <xdr:rowOff>0</xdr:rowOff>
    </xdr:from>
    <xdr:ext cx="184731" cy="264560"/>
    <xdr:sp macro="" textlink="">
      <xdr:nvSpPr>
        <xdr:cNvPr id="3" name="ZoneTexte 2">
          <a:extLst>
            <a:ext uri="{FF2B5EF4-FFF2-40B4-BE49-F238E27FC236}">
              <a16:creationId xmlns:a16="http://schemas.microsoft.com/office/drawing/2014/main" id="{DC4DD4D2-4710-4C81-992D-C81E5AAFE4F5}"/>
            </a:ext>
          </a:extLst>
        </xdr:cNvPr>
        <xdr:cNvSpPr txBox="1"/>
      </xdr:nvSpPr>
      <xdr:spPr>
        <a:xfrm>
          <a:off x="3905250"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6</xdr:col>
      <xdr:colOff>0</xdr:colOff>
      <xdr:row>12</xdr:row>
      <xdr:rowOff>0</xdr:rowOff>
    </xdr:from>
    <xdr:ext cx="184731" cy="264560"/>
    <xdr:sp macro="" textlink="">
      <xdr:nvSpPr>
        <xdr:cNvPr id="4" name="ZoneTexte 3">
          <a:extLst>
            <a:ext uri="{FF2B5EF4-FFF2-40B4-BE49-F238E27FC236}">
              <a16:creationId xmlns:a16="http://schemas.microsoft.com/office/drawing/2014/main" id="{75382A78-0B3E-4822-B8B7-9CEB10E6F9E0}"/>
            </a:ext>
          </a:extLst>
        </xdr:cNvPr>
        <xdr:cNvSpPr txBox="1"/>
      </xdr:nvSpPr>
      <xdr:spPr>
        <a:xfrm>
          <a:off x="12353925"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1724025</xdr:colOff>
      <xdr:row>12</xdr:row>
      <xdr:rowOff>0</xdr:rowOff>
    </xdr:from>
    <xdr:ext cx="184731" cy="264560"/>
    <xdr:sp macro="" textlink="">
      <xdr:nvSpPr>
        <xdr:cNvPr id="5" name="ZoneTexte 4">
          <a:extLst>
            <a:ext uri="{FF2B5EF4-FFF2-40B4-BE49-F238E27FC236}">
              <a16:creationId xmlns:a16="http://schemas.microsoft.com/office/drawing/2014/main" id="{2019388A-5E57-4989-88E6-16B1F5095212}"/>
            </a:ext>
          </a:extLst>
        </xdr:cNvPr>
        <xdr:cNvSpPr txBox="1"/>
      </xdr:nvSpPr>
      <xdr:spPr>
        <a:xfrm>
          <a:off x="3905250"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6</xdr:col>
      <xdr:colOff>0</xdr:colOff>
      <xdr:row>12</xdr:row>
      <xdr:rowOff>0</xdr:rowOff>
    </xdr:from>
    <xdr:ext cx="184731" cy="264560"/>
    <xdr:sp macro="" textlink="">
      <xdr:nvSpPr>
        <xdr:cNvPr id="6" name="ZoneTexte 5">
          <a:extLst>
            <a:ext uri="{FF2B5EF4-FFF2-40B4-BE49-F238E27FC236}">
              <a16:creationId xmlns:a16="http://schemas.microsoft.com/office/drawing/2014/main" id="{30A0FE75-0F4F-4A78-B081-6722B4B82668}"/>
            </a:ext>
          </a:extLst>
        </xdr:cNvPr>
        <xdr:cNvSpPr txBox="1"/>
      </xdr:nvSpPr>
      <xdr:spPr>
        <a:xfrm>
          <a:off x="12353925"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1724025</xdr:colOff>
      <xdr:row>12</xdr:row>
      <xdr:rowOff>0</xdr:rowOff>
    </xdr:from>
    <xdr:ext cx="184731" cy="264560"/>
    <xdr:sp macro="" textlink="">
      <xdr:nvSpPr>
        <xdr:cNvPr id="7" name="ZoneTexte 6">
          <a:extLst>
            <a:ext uri="{FF2B5EF4-FFF2-40B4-BE49-F238E27FC236}">
              <a16:creationId xmlns:a16="http://schemas.microsoft.com/office/drawing/2014/main" id="{E62BEB74-26A3-4746-B1CE-2044CDCEF051}"/>
            </a:ext>
          </a:extLst>
        </xdr:cNvPr>
        <xdr:cNvSpPr txBox="1"/>
      </xdr:nvSpPr>
      <xdr:spPr>
        <a:xfrm>
          <a:off x="3905250"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6</xdr:col>
      <xdr:colOff>0</xdr:colOff>
      <xdr:row>12</xdr:row>
      <xdr:rowOff>0</xdr:rowOff>
    </xdr:from>
    <xdr:ext cx="184731" cy="264560"/>
    <xdr:sp macro="" textlink="">
      <xdr:nvSpPr>
        <xdr:cNvPr id="8" name="ZoneTexte 7">
          <a:extLst>
            <a:ext uri="{FF2B5EF4-FFF2-40B4-BE49-F238E27FC236}">
              <a16:creationId xmlns:a16="http://schemas.microsoft.com/office/drawing/2014/main" id="{075F0550-951E-4221-89E8-3B39982E725C}"/>
            </a:ext>
          </a:extLst>
        </xdr:cNvPr>
        <xdr:cNvSpPr txBox="1"/>
      </xdr:nvSpPr>
      <xdr:spPr>
        <a:xfrm>
          <a:off x="12353925"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1724025</xdr:colOff>
      <xdr:row>12</xdr:row>
      <xdr:rowOff>0</xdr:rowOff>
    </xdr:from>
    <xdr:ext cx="184731" cy="264560"/>
    <xdr:sp macro="" textlink="">
      <xdr:nvSpPr>
        <xdr:cNvPr id="9" name="ZoneTexte 8">
          <a:extLst>
            <a:ext uri="{FF2B5EF4-FFF2-40B4-BE49-F238E27FC236}">
              <a16:creationId xmlns:a16="http://schemas.microsoft.com/office/drawing/2014/main" id="{32CBD03D-5C3C-45F7-9313-5285C1EE1A04}"/>
            </a:ext>
          </a:extLst>
        </xdr:cNvPr>
        <xdr:cNvSpPr txBox="1"/>
      </xdr:nvSpPr>
      <xdr:spPr>
        <a:xfrm>
          <a:off x="3905250"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1724025</xdr:colOff>
      <xdr:row>12</xdr:row>
      <xdr:rowOff>0</xdr:rowOff>
    </xdr:from>
    <xdr:ext cx="184731" cy="264560"/>
    <xdr:sp macro="" textlink="">
      <xdr:nvSpPr>
        <xdr:cNvPr id="10" name="ZoneTexte 9">
          <a:extLst>
            <a:ext uri="{FF2B5EF4-FFF2-40B4-BE49-F238E27FC236}">
              <a16:creationId xmlns:a16="http://schemas.microsoft.com/office/drawing/2014/main" id="{262F11CC-B950-4FC3-A4E7-2AC73D82152C}"/>
            </a:ext>
          </a:extLst>
        </xdr:cNvPr>
        <xdr:cNvSpPr txBox="1"/>
      </xdr:nvSpPr>
      <xdr:spPr>
        <a:xfrm>
          <a:off x="3905250"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10</xdr:col>
      <xdr:colOff>1724025</xdr:colOff>
      <xdr:row>12</xdr:row>
      <xdr:rowOff>0</xdr:rowOff>
    </xdr:from>
    <xdr:ext cx="184731" cy="264560"/>
    <xdr:sp macro="" textlink="">
      <xdr:nvSpPr>
        <xdr:cNvPr id="11" name="ZoneTexte 10">
          <a:extLst>
            <a:ext uri="{FF2B5EF4-FFF2-40B4-BE49-F238E27FC236}">
              <a16:creationId xmlns:a16="http://schemas.microsoft.com/office/drawing/2014/main" id="{734AA7FB-805C-474C-8180-63905FDD45EB}"/>
            </a:ext>
          </a:extLst>
        </xdr:cNvPr>
        <xdr:cNvSpPr txBox="1"/>
      </xdr:nvSpPr>
      <xdr:spPr>
        <a:xfrm>
          <a:off x="18135600" y="1544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72%2008%2069%2056/67%2036%2082%20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C180F-9610-44BF-9373-B519B3788489}">
  <dimension ref="A2:M7337"/>
  <sheetViews>
    <sheetView tabSelected="1" view="pageBreakPreview" zoomScale="60" zoomScaleNormal="67" workbookViewId="0">
      <selection activeCell="F14" sqref="F14"/>
    </sheetView>
  </sheetViews>
  <sheetFormatPr baseColWidth="10" defaultRowHeight="14.5" x14ac:dyDescent="0.35"/>
  <cols>
    <col min="1" max="1" width="5.81640625" customWidth="1"/>
    <col min="2" max="2" width="42.1796875" customWidth="1"/>
    <col min="3" max="3" width="84.453125" customWidth="1"/>
    <col min="4" max="4" width="15.453125" customWidth="1"/>
    <col min="5" max="5" width="35.1796875" customWidth="1"/>
    <col min="6" max="6" width="33.7265625" customWidth="1"/>
    <col min="7" max="7" width="15.7265625" style="17" bestFit="1" customWidth="1"/>
    <col min="8" max="8" width="16.26953125" customWidth="1"/>
    <col min="9" max="9" width="17.7265625" customWidth="1"/>
    <col min="10" max="10" width="16.54296875" customWidth="1"/>
  </cols>
  <sheetData>
    <row r="2" spans="1:12" x14ac:dyDescent="0.35">
      <c r="A2" s="1" t="s">
        <v>164</v>
      </c>
      <c r="B2" s="1"/>
      <c r="C2" s="1"/>
      <c r="D2" s="1"/>
      <c r="E2" s="2"/>
      <c r="F2" s="17"/>
      <c r="G2" s="3" t="s">
        <v>0</v>
      </c>
      <c r="I2" s="3"/>
      <c r="L2" s="2"/>
    </row>
    <row r="3" spans="1:12" x14ac:dyDescent="0.35">
      <c r="A3" s="1" t="s">
        <v>165</v>
      </c>
      <c r="B3" s="1"/>
      <c r="C3" s="1"/>
      <c r="D3" s="1"/>
      <c r="E3" s="2"/>
      <c r="F3" s="17"/>
      <c r="G3" s="3" t="s">
        <v>166</v>
      </c>
      <c r="L3" s="2"/>
    </row>
    <row r="4" spans="1:12" x14ac:dyDescent="0.35">
      <c r="A4" s="1"/>
      <c r="B4" s="1"/>
      <c r="C4" s="1"/>
      <c r="D4" s="1"/>
      <c r="E4" s="2"/>
      <c r="F4" s="16"/>
      <c r="G4" s="2"/>
      <c r="I4" s="2"/>
      <c r="L4" s="2"/>
    </row>
    <row r="5" spans="1:12" x14ac:dyDescent="0.35">
      <c r="A5" s="1" t="s">
        <v>1</v>
      </c>
      <c r="B5" s="1"/>
      <c r="E5" s="2"/>
      <c r="F5" s="16"/>
      <c r="G5" s="2"/>
      <c r="I5" s="2"/>
      <c r="L5" s="2"/>
    </row>
    <row r="6" spans="1:12" x14ac:dyDescent="0.35">
      <c r="A6" s="1"/>
      <c r="B6" s="1"/>
      <c r="F6" s="16" t="s">
        <v>14</v>
      </c>
      <c r="G6"/>
      <c r="L6" s="2"/>
    </row>
    <row r="7" spans="1:12" x14ac:dyDescent="0.35">
      <c r="A7" s="1" t="s">
        <v>2</v>
      </c>
      <c r="B7" s="1"/>
      <c r="C7" s="1"/>
      <c r="D7" s="1"/>
      <c r="E7" s="2"/>
      <c r="F7" s="2"/>
      <c r="G7" s="16"/>
      <c r="H7" s="2"/>
      <c r="I7" s="2"/>
      <c r="J7" s="2"/>
      <c r="K7" s="2"/>
      <c r="L7" s="2"/>
    </row>
    <row r="8" spans="1:12" x14ac:dyDescent="0.35">
      <c r="A8" s="1"/>
      <c r="B8" s="1"/>
      <c r="C8" s="1"/>
      <c r="D8" s="1"/>
      <c r="E8" s="2"/>
      <c r="F8" s="2"/>
      <c r="G8" s="16"/>
      <c r="H8" s="2"/>
      <c r="I8" s="2"/>
      <c r="J8" s="2"/>
      <c r="K8" s="2"/>
      <c r="L8" s="2"/>
    </row>
    <row r="9" spans="1:12" x14ac:dyDescent="0.35">
      <c r="A9" s="1" t="s">
        <v>3</v>
      </c>
      <c r="B9" s="1"/>
      <c r="C9" s="1"/>
      <c r="D9" s="1"/>
      <c r="E9" s="2"/>
      <c r="F9" s="2"/>
      <c r="G9" s="16"/>
      <c r="H9" s="2"/>
      <c r="I9" s="2"/>
      <c r="J9" s="2"/>
      <c r="K9" s="2"/>
      <c r="L9" s="2"/>
    </row>
    <row r="11" spans="1:12" ht="18.5" x14ac:dyDescent="0.45">
      <c r="C11" s="4" t="s">
        <v>297</v>
      </c>
      <c r="D11" s="4"/>
      <c r="E11" s="4"/>
      <c r="F11" s="5"/>
      <c r="G11" s="18"/>
      <c r="H11" s="5"/>
    </row>
    <row r="13" spans="1:12" ht="46.5" x14ac:dyDescent="0.35">
      <c r="A13" s="59"/>
      <c r="B13" s="60" t="s">
        <v>13</v>
      </c>
      <c r="C13" s="61" t="s">
        <v>5</v>
      </c>
      <c r="D13" s="62" t="s">
        <v>12</v>
      </c>
      <c r="E13" s="60" t="s">
        <v>6</v>
      </c>
      <c r="F13" s="74" t="s">
        <v>7</v>
      </c>
      <c r="G13" s="63" t="s">
        <v>4</v>
      </c>
      <c r="H13" s="62" t="s">
        <v>10</v>
      </c>
      <c r="I13" s="64"/>
    </row>
    <row r="14" spans="1:12" ht="15.5" x14ac:dyDescent="0.35">
      <c r="A14" s="65"/>
      <c r="B14" s="66"/>
      <c r="C14" s="91" t="s">
        <v>11</v>
      </c>
      <c r="D14" s="92"/>
      <c r="E14" s="92"/>
      <c r="F14" s="92"/>
      <c r="G14" s="92"/>
      <c r="H14" s="92"/>
      <c r="I14" s="93"/>
    </row>
    <row r="15" spans="1:12" ht="31" x14ac:dyDescent="0.35">
      <c r="A15" s="35">
        <v>1</v>
      </c>
      <c r="B15" s="25" t="s">
        <v>16</v>
      </c>
      <c r="C15" s="26" t="s">
        <v>17</v>
      </c>
      <c r="D15" s="27">
        <v>46132</v>
      </c>
      <c r="E15" s="26" t="s">
        <v>232</v>
      </c>
      <c r="F15" s="28" t="s">
        <v>233</v>
      </c>
      <c r="G15" s="83">
        <v>237000000</v>
      </c>
      <c r="H15" s="62"/>
      <c r="I15" s="67"/>
    </row>
    <row r="16" spans="1:12" ht="77.5" x14ac:dyDescent="0.35">
      <c r="A16" s="35">
        <v>2</v>
      </c>
      <c r="B16" s="25" t="s">
        <v>19</v>
      </c>
      <c r="C16" s="26" t="s">
        <v>18</v>
      </c>
      <c r="D16" s="27">
        <v>46142</v>
      </c>
      <c r="E16" s="28" t="s">
        <v>234</v>
      </c>
      <c r="F16" s="28" t="s">
        <v>235</v>
      </c>
      <c r="G16" s="83">
        <v>79920000</v>
      </c>
      <c r="H16" s="62"/>
      <c r="I16" s="67"/>
      <c r="J16" s="6"/>
    </row>
    <row r="17" spans="1:9" ht="31" x14ac:dyDescent="0.35">
      <c r="A17" s="35">
        <v>3</v>
      </c>
      <c r="B17" s="25" t="s">
        <v>20</v>
      </c>
      <c r="C17" s="26" t="s">
        <v>17</v>
      </c>
      <c r="D17" s="27">
        <v>46142</v>
      </c>
      <c r="E17" s="28" t="s">
        <v>236</v>
      </c>
      <c r="F17" s="28" t="s">
        <v>237</v>
      </c>
      <c r="G17" s="83">
        <v>413500000</v>
      </c>
      <c r="H17" s="62"/>
      <c r="I17" s="67"/>
    </row>
    <row r="18" spans="1:9" ht="31" x14ac:dyDescent="0.35">
      <c r="A18" s="35">
        <v>4</v>
      </c>
      <c r="B18" s="25" t="s">
        <v>32</v>
      </c>
      <c r="C18" s="26" t="s">
        <v>21</v>
      </c>
      <c r="D18" s="27">
        <v>46142</v>
      </c>
      <c r="E18" s="26" t="s">
        <v>238</v>
      </c>
      <c r="F18" s="28" t="s">
        <v>239</v>
      </c>
      <c r="G18" s="83">
        <v>27540000</v>
      </c>
      <c r="H18" s="62"/>
      <c r="I18" s="67"/>
    </row>
    <row r="19" spans="1:9" ht="31" x14ac:dyDescent="0.35">
      <c r="A19" s="35">
        <v>5</v>
      </c>
      <c r="B19" s="25" t="s">
        <v>31</v>
      </c>
      <c r="C19" s="26" t="s">
        <v>22</v>
      </c>
      <c r="D19" s="27">
        <v>46161</v>
      </c>
      <c r="E19" s="28" t="s">
        <v>240</v>
      </c>
      <c r="F19" s="28" t="s">
        <v>241</v>
      </c>
      <c r="G19" s="83">
        <v>17000000</v>
      </c>
      <c r="H19" s="68"/>
      <c r="I19" s="67"/>
    </row>
    <row r="20" spans="1:9" ht="31" x14ac:dyDescent="0.35">
      <c r="A20" s="35">
        <v>6</v>
      </c>
      <c r="B20" s="25" t="s">
        <v>30</v>
      </c>
      <c r="C20" s="26" t="s">
        <v>23</v>
      </c>
      <c r="D20" s="27">
        <v>46146</v>
      </c>
      <c r="E20" s="26" t="s">
        <v>245</v>
      </c>
      <c r="F20" s="28" t="s">
        <v>242</v>
      </c>
      <c r="G20" s="83">
        <v>22000000</v>
      </c>
      <c r="H20" s="62"/>
      <c r="I20" s="67"/>
    </row>
    <row r="21" spans="1:9" ht="31" x14ac:dyDescent="0.35">
      <c r="A21" s="35">
        <v>7</v>
      </c>
      <c r="B21" s="29" t="s">
        <v>29</v>
      </c>
      <c r="C21" s="30" t="s">
        <v>24</v>
      </c>
      <c r="D21" s="31">
        <v>46142</v>
      </c>
      <c r="E21" s="32" t="s">
        <v>243</v>
      </c>
      <c r="F21" s="33" t="s">
        <v>244</v>
      </c>
      <c r="G21" s="83">
        <v>27900000</v>
      </c>
      <c r="H21" s="69"/>
      <c r="I21" s="67"/>
    </row>
    <row r="22" spans="1:9" ht="31" x14ac:dyDescent="0.35">
      <c r="A22" s="35">
        <v>8</v>
      </c>
      <c r="B22" s="25" t="s">
        <v>28</v>
      </c>
      <c r="C22" s="26" t="s">
        <v>25</v>
      </c>
      <c r="D22" s="27">
        <v>46161</v>
      </c>
      <c r="E22" s="28" t="s">
        <v>246</v>
      </c>
      <c r="F22" s="28" t="s">
        <v>247</v>
      </c>
      <c r="G22" s="83">
        <v>55800000</v>
      </c>
      <c r="H22" s="62"/>
      <c r="I22" s="67"/>
    </row>
    <row r="23" spans="1:9" ht="31" x14ac:dyDescent="0.35">
      <c r="A23" s="35">
        <v>9</v>
      </c>
      <c r="B23" s="25" t="s">
        <v>27</v>
      </c>
      <c r="C23" s="26" t="s">
        <v>26</v>
      </c>
      <c r="D23" s="27">
        <v>46142</v>
      </c>
      <c r="E23" s="26" t="s">
        <v>248</v>
      </c>
      <c r="F23" s="28" t="s">
        <v>295</v>
      </c>
      <c r="G23" s="83">
        <v>27900000</v>
      </c>
      <c r="H23" s="68"/>
      <c r="I23" s="67"/>
    </row>
    <row r="24" spans="1:9" ht="31" x14ac:dyDescent="0.35">
      <c r="A24" s="35">
        <v>10</v>
      </c>
      <c r="B24" s="25" t="s">
        <v>34</v>
      </c>
      <c r="C24" s="26" t="s">
        <v>33</v>
      </c>
      <c r="D24" s="27">
        <v>46134</v>
      </c>
      <c r="E24" s="28" t="s">
        <v>249</v>
      </c>
      <c r="F24" s="28" t="s">
        <v>250</v>
      </c>
      <c r="G24" s="83">
        <v>27900000</v>
      </c>
      <c r="H24" s="62"/>
      <c r="I24" s="67"/>
    </row>
    <row r="25" spans="1:9" ht="31" x14ac:dyDescent="0.35">
      <c r="A25" s="35">
        <v>11</v>
      </c>
      <c r="B25" s="25" t="s">
        <v>38</v>
      </c>
      <c r="C25" s="26" t="s">
        <v>35</v>
      </c>
      <c r="D25" s="27">
        <v>46132</v>
      </c>
      <c r="E25" s="26" t="s">
        <v>251</v>
      </c>
      <c r="F25" s="28" t="s">
        <v>252</v>
      </c>
      <c r="G25" s="83">
        <v>55800000</v>
      </c>
      <c r="H25" s="62"/>
      <c r="I25" s="67"/>
    </row>
    <row r="26" spans="1:9" ht="31" x14ac:dyDescent="0.35">
      <c r="A26" s="35">
        <v>12</v>
      </c>
      <c r="B26" s="25" t="s">
        <v>19</v>
      </c>
      <c r="C26" s="26" t="s">
        <v>37</v>
      </c>
      <c r="D26" s="27">
        <v>46132</v>
      </c>
      <c r="E26" s="28" t="s">
        <v>211</v>
      </c>
      <c r="F26" s="28" t="s">
        <v>212</v>
      </c>
      <c r="G26" s="83">
        <v>28900000</v>
      </c>
      <c r="H26" s="62"/>
      <c r="I26" s="67"/>
    </row>
    <row r="27" spans="1:9" ht="46.5" x14ac:dyDescent="0.35">
      <c r="A27" s="35">
        <v>13</v>
      </c>
      <c r="B27" s="25" t="s">
        <v>36</v>
      </c>
      <c r="C27" s="26" t="s">
        <v>39</v>
      </c>
      <c r="D27" s="27">
        <v>46134</v>
      </c>
      <c r="E27" s="28" t="s">
        <v>210</v>
      </c>
      <c r="F27" s="28" t="s">
        <v>253</v>
      </c>
      <c r="G27" s="83">
        <v>27900000</v>
      </c>
      <c r="H27" s="62"/>
      <c r="I27" s="67"/>
    </row>
    <row r="28" spans="1:9" ht="46.5" x14ac:dyDescent="0.35">
      <c r="A28" s="35">
        <v>14</v>
      </c>
      <c r="B28" s="25" t="s">
        <v>41</v>
      </c>
      <c r="C28" s="26" t="s">
        <v>40</v>
      </c>
      <c r="D28" s="27">
        <v>46142</v>
      </c>
      <c r="E28" s="26" t="s">
        <v>209</v>
      </c>
      <c r="F28" s="28" t="s">
        <v>254</v>
      </c>
      <c r="G28" s="83">
        <v>55800000</v>
      </c>
      <c r="H28" s="62"/>
      <c r="I28" s="67"/>
    </row>
    <row r="29" spans="1:9" ht="46.5" x14ac:dyDescent="0.35">
      <c r="A29" s="35">
        <v>15</v>
      </c>
      <c r="B29" s="25" t="s">
        <v>44</v>
      </c>
      <c r="C29" s="26" t="s">
        <v>42</v>
      </c>
      <c r="D29" s="27">
        <v>46132</v>
      </c>
      <c r="E29" s="28" t="s">
        <v>207</v>
      </c>
      <c r="F29" s="28" t="s">
        <v>208</v>
      </c>
      <c r="G29" s="83">
        <v>134120000</v>
      </c>
      <c r="H29" s="62"/>
      <c r="I29" s="67"/>
    </row>
    <row r="30" spans="1:9" ht="62" x14ac:dyDescent="0.35">
      <c r="A30" s="35">
        <v>16</v>
      </c>
      <c r="B30" s="25" t="s">
        <v>46</v>
      </c>
      <c r="C30" s="26" t="s">
        <v>45</v>
      </c>
      <c r="D30" s="27">
        <v>46132</v>
      </c>
      <c r="E30" s="28" t="s">
        <v>205</v>
      </c>
      <c r="F30" s="28" t="s">
        <v>206</v>
      </c>
      <c r="G30" s="83">
        <v>107120000</v>
      </c>
      <c r="H30" s="62"/>
      <c r="I30" s="67"/>
    </row>
    <row r="31" spans="1:9" ht="46.5" x14ac:dyDescent="0.35">
      <c r="A31" s="35">
        <v>17</v>
      </c>
      <c r="B31" s="25" t="s">
        <v>48</v>
      </c>
      <c r="C31" s="26" t="s">
        <v>47</v>
      </c>
      <c r="D31" s="31">
        <v>46134</v>
      </c>
      <c r="E31" s="33" t="s">
        <v>202</v>
      </c>
      <c r="F31" s="33" t="s">
        <v>203</v>
      </c>
      <c r="G31" s="83">
        <v>99800000</v>
      </c>
      <c r="H31" s="62"/>
      <c r="I31" s="67"/>
    </row>
    <row r="32" spans="1:9" ht="46.5" x14ac:dyDescent="0.35">
      <c r="A32" s="35">
        <v>18</v>
      </c>
      <c r="B32" s="25" t="s">
        <v>50</v>
      </c>
      <c r="C32" s="26" t="s">
        <v>49</v>
      </c>
      <c r="D32" s="27">
        <v>46134</v>
      </c>
      <c r="E32" s="28" t="s">
        <v>204</v>
      </c>
      <c r="F32" s="28" t="s">
        <v>203</v>
      </c>
      <c r="G32" s="83">
        <v>101570000</v>
      </c>
      <c r="H32" s="62"/>
      <c r="I32" s="67"/>
    </row>
    <row r="33" spans="1:13" ht="62" x14ac:dyDescent="0.35">
      <c r="A33" s="35">
        <v>19</v>
      </c>
      <c r="B33" s="25" t="s">
        <v>52</v>
      </c>
      <c r="C33" s="26" t="s">
        <v>51</v>
      </c>
      <c r="D33" s="27">
        <v>46134</v>
      </c>
      <c r="E33" s="28" t="s">
        <v>202</v>
      </c>
      <c r="F33" s="28" t="s">
        <v>203</v>
      </c>
      <c r="G33" s="83">
        <v>54241250</v>
      </c>
      <c r="H33" s="62"/>
      <c r="I33" s="67"/>
    </row>
    <row r="34" spans="1:13" ht="31" x14ac:dyDescent="0.35">
      <c r="A34" s="35">
        <v>20</v>
      </c>
      <c r="B34" s="25" t="s">
        <v>43</v>
      </c>
      <c r="C34" s="26" t="s">
        <v>53</v>
      </c>
      <c r="D34" s="31">
        <v>46132</v>
      </c>
      <c r="E34" s="33" t="s">
        <v>200</v>
      </c>
      <c r="F34" s="75" t="s">
        <v>201</v>
      </c>
      <c r="G34" s="83">
        <v>22000000</v>
      </c>
      <c r="H34" s="62"/>
      <c r="I34" s="67"/>
      <c r="M34" s="11"/>
    </row>
    <row r="35" spans="1:13" ht="31" x14ac:dyDescent="0.35">
      <c r="A35" s="35">
        <v>21</v>
      </c>
      <c r="B35" s="25" t="s">
        <v>55</v>
      </c>
      <c r="C35" s="26" t="s">
        <v>54</v>
      </c>
      <c r="D35" s="27">
        <v>46134</v>
      </c>
      <c r="E35" s="28" t="s">
        <v>198</v>
      </c>
      <c r="F35" s="28" t="s">
        <v>199</v>
      </c>
      <c r="G35" s="83">
        <v>27900000</v>
      </c>
      <c r="H35" s="62"/>
      <c r="I35" s="67"/>
      <c r="M35" s="10"/>
    </row>
    <row r="36" spans="1:13" ht="46.5" x14ac:dyDescent="0.35">
      <c r="A36" s="35">
        <v>22</v>
      </c>
      <c r="B36" s="25" t="s">
        <v>56</v>
      </c>
      <c r="C36" s="26" t="s">
        <v>57</v>
      </c>
      <c r="D36" s="34">
        <v>46132</v>
      </c>
      <c r="E36" s="28" t="s">
        <v>196</v>
      </c>
      <c r="F36" s="52" t="s">
        <v>197</v>
      </c>
      <c r="G36" s="79">
        <v>28900000</v>
      </c>
      <c r="H36" s="62"/>
      <c r="I36" s="70"/>
    </row>
    <row r="37" spans="1:13" ht="31" x14ac:dyDescent="0.35">
      <c r="A37" s="35">
        <v>23</v>
      </c>
      <c r="B37" s="25" t="s">
        <v>58</v>
      </c>
      <c r="C37" s="26" t="s">
        <v>59</v>
      </c>
      <c r="D37" s="34">
        <v>46163</v>
      </c>
      <c r="E37" s="28" t="s">
        <v>194</v>
      </c>
      <c r="F37" s="28" t="s">
        <v>195</v>
      </c>
      <c r="G37" s="84">
        <v>17000000</v>
      </c>
      <c r="H37" s="62"/>
      <c r="I37" s="70"/>
    </row>
    <row r="38" spans="1:13" ht="46.5" x14ac:dyDescent="0.35">
      <c r="A38" s="35">
        <v>24</v>
      </c>
      <c r="B38" s="25" t="s">
        <v>60</v>
      </c>
      <c r="C38" s="26" t="s">
        <v>61</v>
      </c>
      <c r="D38" s="34">
        <v>46153</v>
      </c>
      <c r="E38" s="26" t="s">
        <v>192</v>
      </c>
      <c r="F38" s="52" t="s">
        <v>193</v>
      </c>
      <c r="G38" s="85">
        <v>19800000</v>
      </c>
      <c r="H38" s="62"/>
      <c r="I38" s="70"/>
    </row>
    <row r="39" spans="1:13" ht="77.5" x14ac:dyDescent="0.35">
      <c r="A39" s="35">
        <v>25</v>
      </c>
      <c r="B39" s="25" t="s">
        <v>62</v>
      </c>
      <c r="C39" s="26" t="s">
        <v>63</v>
      </c>
      <c r="D39" s="34">
        <v>46132</v>
      </c>
      <c r="E39" s="26" t="s">
        <v>190</v>
      </c>
      <c r="F39" s="26" t="s">
        <v>191</v>
      </c>
      <c r="G39" s="85">
        <v>120240000</v>
      </c>
      <c r="H39" s="62"/>
      <c r="I39" s="70"/>
    </row>
    <row r="40" spans="1:13" ht="31" x14ac:dyDescent="0.35">
      <c r="A40" s="35">
        <v>26</v>
      </c>
      <c r="B40" s="25" t="s">
        <v>64</v>
      </c>
      <c r="C40" s="26" t="s">
        <v>65</v>
      </c>
      <c r="D40" s="34">
        <v>46161</v>
      </c>
      <c r="E40" s="26" t="s">
        <v>188</v>
      </c>
      <c r="F40" s="76" t="s">
        <v>189</v>
      </c>
      <c r="G40" s="84">
        <v>27540000</v>
      </c>
      <c r="H40" s="62"/>
      <c r="I40" s="70"/>
    </row>
    <row r="41" spans="1:13" ht="46.5" x14ac:dyDescent="0.35">
      <c r="A41" s="35">
        <v>27</v>
      </c>
      <c r="B41" s="25" t="s">
        <v>66</v>
      </c>
      <c r="C41" s="26" t="s">
        <v>67</v>
      </c>
      <c r="D41" s="34">
        <v>46142</v>
      </c>
      <c r="E41" s="26" t="s">
        <v>186</v>
      </c>
      <c r="F41" s="26" t="s">
        <v>187</v>
      </c>
      <c r="G41" s="79">
        <v>57800000</v>
      </c>
      <c r="H41" s="62"/>
      <c r="I41" s="70"/>
    </row>
    <row r="42" spans="1:13" ht="31" x14ac:dyDescent="0.35">
      <c r="A42" s="35">
        <v>28</v>
      </c>
      <c r="B42" s="25" t="s">
        <v>68</v>
      </c>
      <c r="C42" s="28" t="s">
        <v>69</v>
      </c>
      <c r="D42" s="34">
        <v>46134</v>
      </c>
      <c r="E42" s="26" t="s">
        <v>184</v>
      </c>
      <c r="F42" s="26" t="s">
        <v>185</v>
      </c>
      <c r="G42" s="79">
        <v>22000000</v>
      </c>
      <c r="H42" s="62"/>
      <c r="I42" s="70"/>
    </row>
    <row r="43" spans="1:13" ht="46.5" x14ac:dyDescent="0.35">
      <c r="A43" s="35">
        <v>29</v>
      </c>
      <c r="B43" s="25" t="s">
        <v>70</v>
      </c>
      <c r="C43" s="26" t="s">
        <v>71</v>
      </c>
      <c r="D43" s="34">
        <v>46134</v>
      </c>
      <c r="E43" s="28" t="s">
        <v>182</v>
      </c>
      <c r="F43" s="26" t="s">
        <v>183</v>
      </c>
      <c r="G43" s="79" t="s">
        <v>72</v>
      </c>
      <c r="H43" s="62"/>
      <c r="I43" s="70"/>
    </row>
    <row r="44" spans="1:13" ht="46.5" x14ac:dyDescent="0.35">
      <c r="A44" s="35">
        <v>30</v>
      </c>
      <c r="B44" s="25" t="s">
        <v>73</v>
      </c>
      <c r="C44" s="26" t="s">
        <v>74</v>
      </c>
      <c r="D44" s="34">
        <v>46134</v>
      </c>
      <c r="E44" s="28" t="s">
        <v>181</v>
      </c>
      <c r="F44" s="26" t="s">
        <v>180</v>
      </c>
      <c r="G44" s="80">
        <v>15300000</v>
      </c>
      <c r="H44" s="62"/>
      <c r="I44" s="70"/>
    </row>
    <row r="45" spans="1:13" ht="31" x14ac:dyDescent="0.35">
      <c r="A45" s="35">
        <v>31</v>
      </c>
      <c r="B45" s="25" t="s">
        <v>75</v>
      </c>
      <c r="C45" s="26" t="s">
        <v>76</v>
      </c>
      <c r="D45" s="34">
        <v>46132</v>
      </c>
      <c r="E45" s="36" t="s">
        <v>152</v>
      </c>
      <c r="F45" s="28" t="s">
        <v>77</v>
      </c>
      <c r="G45" s="80">
        <v>55800000</v>
      </c>
      <c r="H45" s="62"/>
      <c r="I45" s="70"/>
    </row>
    <row r="46" spans="1:13" ht="46.5" x14ac:dyDescent="0.35">
      <c r="A46" s="35">
        <v>32</v>
      </c>
      <c r="B46" s="25" t="s">
        <v>78</v>
      </c>
      <c r="C46" s="26" t="s">
        <v>79</v>
      </c>
      <c r="D46" s="34">
        <v>46134</v>
      </c>
      <c r="E46" s="26" t="s">
        <v>151</v>
      </c>
      <c r="F46" s="28" t="s">
        <v>81</v>
      </c>
      <c r="G46" s="79" t="s">
        <v>82</v>
      </c>
      <c r="H46" s="62"/>
      <c r="I46" s="70"/>
    </row>
    <row r="47" spans="1:13" ht="46.5" x14ac:dyDescent="0.35">
      <c r="A47" s="35">
        <v>33</v>
      </c>
      <c r="B47" s="25" t="s">
        <v>83</v>
      </c>
      <c r="C47" s="26" t="s">
        <v>84</v>
      </c>
      <c r="D47" s="34">
        <v>46134</v>
      </c>
      <c r="E47" s="26" t="s">
        <v>80</v>
      </c>
      <c r="F47" s="28" t="s">
        <v>85</v>
      </c>
      <c r="G47" s="79" t="s">
        <v>86</v>
      </c>
      <c r="H47" s="62"/>
      <c r="I47" s="70"/>
    </row>
    <row r="48" spans="1:13" ht="46.5" x14ac:dyDescent="0.35">
      <c r="A48" s="35">
        <v>34</v>
      </c>
      <c r="B48" s="25" t="s">
        <v>88</v>
      </c>
      <c r="C48" s="26" t="s">
        <v>89</v>
      </c>
      <c r="D48" s="34">
        <v>46132</v>
      </c>
      <c r="E48" s="28" t="s">
        <v>140</v>
      </c>
      <c r="F48" s="28" t="s">
        <v>90</v>
      </c>
      <c r="G48" s="79" t="s">
        <v>91</v>
      </c>
      <c r="H48" s="62"/>
      <c r="I48" s="70"/>
    </row>
    <row r="49" spans="1:9" ht="46.5" x14ac:dyDescent="0.35">
      <c r="A49" s="35">
        <v>35</v>
      </c>
      <c r="B49" s="37" t="s">
        <v>92</v>
      </c>
      <c r="C49" s="26" t="s">
        <v>93</v>
      </c>
      <c r="D49" s="34">
        <v>46132</v>
      </c>
      <c r="E49" s="28" t="s">
        <v>87</v>
      </c>
      <c r="F49" s="28" t="s">
        <v>94</v>
      </c>
      <c r="G49" s="79" t="s">
        <v>95</v>
      </c>
      <c r="H49" s="62"/>
      <c r="I49" s="70"/>
    </row>
    <row r="50" spans="1:9" ht="62" x14ac:dyDescent="0.35">
      <c r="A50" s="35">
        <v>36</v>
      </c>
      <c r="B50" s="37" t="s">
        <v>96</v>
      </c>
      <c r="C50" s="26" t="s">
        <v>97</v>
      </c>
      <c r="D50" s="34">
        <v>46134</v>
      </c>
      <c r="E50" s="38" t="s">
        <v>98</v>
      </c>
      <c r="F50" s="26" t="s">
        <v>99</v>
      </c>
      <c r="G50" s="79" t="s">
        <v>100</v>
      </c>
      <c r="H50" s="62"/>
      <c r="I50" s="70"/>
    </row>
    <row r="51" spans="1:9" ht="31" x14ac:dyDescent="0.35">
      <c r="A51" s="35">
        <v>37</v>
      </c>
      <c r="B51" s="37" t="s">
        <v>101</v>
      </c>
      <c r="C51" s="26" t="s">
        <v>102</v>
      </c>
      <c r="D51" s="34">
        <v>46132</v>
      </c>
      <c r="E51" s="28" t="s">
        <v>103</v>
      </c>
      <c r="F51" s="26" t="s">
        <v>104</v>
      </c>
      <c r="G51" s="80">
        <v>27900000</v>
      </c>
      <c r="H51" s="62"/>
      <c r="I51" s="70"/>
    </row>
    <row r="52" spans="1:9" ht="46.5" x14ac:dyDescent="0.35">
      <c r="A52" s="35">
        <v>38</v>
      </c>
      <c r="B52" s="25" t="s">
        <v>105</v>
      </c>
      <c r="C52" s="39" t="s">
        <v>222</v>
      </c>
      <c r="D52" s="34">
        <v>46132</v>
      </c>
      <c r="E52" s="38" t="s">
        <v>106</v>
      </c>
      <c r="F52" s="26" t="s">
        <v>107</v>
      </c>
      <c r="G52" s="80">
        <v>55800000</v>
      </c>
      <c r="H52" s="62"/>
      <c r="I52" s="70"/>
    </row>
    <row r="53" spans="1:9" ht="62" x14ac:dyDescent="0.35">
      <c r="A53" s="35">
        <v>39</v>
      </c>
      <c r="B53" s="25" t="s">
        <v>108</v>
      </c>
      <c r="C53" s="39" t="s">
        <v>223</v>
      </c>
      <c r="D53" s="34">
        <v>46132</v>
      </c>
      <c r="E53" s="40" t="s">
        <v>109</v>
      </c>
      <c r="F53" s="38" t="s">
        <v>157</v>
      </c>
      <c r="G53" s="80">
        <v>27900000</v>
      </c>
      <c r="H53" s="62"/>
      <c r="I53" s="70"/>
    </row>
    <row r="54" spans="1:9" ht="31" x14ac:dyDescent="0.35">
      <c r="A54" s="35">
        <v>40</v>
      </c>
      <c r="B54" s="37" t="s">
        <v>110</v>
      </c>
      <c r="C54" s="41" t="s">
        <v>221</v>
      </c>
      <c r="D54" s="34" t="s">
        <v>111</v>
      </c>
      <c r="E54" s="28" t="s">
        <v>112</v>
      </c>
      <c r="F54" s="26" t="s">
        <v>113</v>
      </c>
      <c r="G54" s="80">
        <v>27900000</v>
      </c>
      <c r="H54" s="62"/>
      <c r="I54" s="70"/>
    </row>
    <row r="55" spans="1:9" ht="46.5" x14ac:dyDescent="0.35">
      <c r="A55" s="35">
        <v>41</v>
      </c>
      <c r="B55" s="37" t="s">
        <v>141</v>
      </c>
      <c r="C55" s="41" t="s">
        <v>142</v>
      </c>
      <c r="D55" s="34">
        <v>46153</v>
      </c>
      <c r="E55" s="28" t="s">
        <v>112</v>
      </c>
      <c r="F55" s="26" t="s">
        <v>114</v>
      </c>
      <c r="G55" s="80">
        <v>36270000</v>
      </c>
      <c r="H55" s="62"/>
      <c r="I55" s="70"/>
    </row>
    <row r="56" spans="1:9" ht="46.5" x14ac:dyDescent="0.35">
      <c r="A56" s="35">
        <v>42</v>
      </c>
      <c r="B56" s="42" t="s">
        <v>115</v>
      </c>
      <c r="C56" s="26" t="s">
        <v>143</v>
      </c>
      <c r="D56" s="34">
        <v>46162</v>
      </c>
      <c r="E56" s="27" t="s">
        <v>116</v>
      </c>
      <c r="F56" s="28" t="s">
        <v>255</v>
      </c>
      <c r="G56" s="86">
        <v>165820000</v>
      </c>
      <c r="H56" s="62"/>
      <c r="I56" s="70"/>
    </row>
    <row r="57" spans="1:9" ht="46.5" x14ac:dyDescent="0.35">
      <c r="A57" s="35">
        <v>43</v>
      </c>
      <c r="B57" s="43" t="s">
        <v>117</v>
      </c>
      <c r="C57" s="26" t="s">
        <v>145</v>
      </c>
      <c r="D57" s="34">
        <v>46155</v>
      </c>
      <c r="E57" s="28" t="s">
        <v>256</v>
      </c>
      <c r="F57" s="75" t="s">
        <v>257</v>
      </c>
      <c r="G57" s="81">
        <v>27900000</v>
      </c>
      <c r="H57" s="62"/>
      <c r="I57" s="70"/>
    </row>
    <row r="58" spans="1:9" ht="31" x14ac:dyDescent="0.35">
      <c r="A58" s="35">
        <v>44</v>
      </c>
      <c r="B58" s="43" t="s">
        <v>155</v>
      </c>
      <c r="C58" s="30" t="s">
        <v>144</v>
      </c>
      <c r="D58" s="34">
        <v>46142</v>
      </c>
      <c r="E58" s="28" t="s">
        <v>258</v>
      </c>
      <c r="F58" s="28" t="s">
        <v>259</v>
      </c>
      <c r="G58" s="86">
        <v>27900000</v>
      </c>
      <c r="H58" s="62"/>
      <c r="I58" s="70"/>
    </row>
    <row r="59" spans="1:9" ht="31" x14ac:dyDescent="0.35">
      <c r="A59" s="35">
        <v>45</v>
      </c>
      <c r="B59" s="43" t="s">
        <v>153</v>
      </c>
      <c r="C59" s="26" t="s">
        <v>154</v>
      </c>
      <c r="D59" s="34">
        <v>46132</v>
      </c>
      <c r="E59" s="28" t="s">
        <v>262</v>
      </c>
      <c r="F59" s="28" t="s">
        <v>260</v>
      </c>
      <c r="G59" s="81">
        <v>27900000</v>
      </c>
      <c r="H59" s="62"/>
      <c r="I59" s="70"/>
    </row>
    <row r="60" spans="1:9" ht="31" x14ac:dyDescent="0.35">
      <c r="A60" s="35">
        <v>46</v>
      </c>
      <c r="B60" s="40" t="s">
        <v>118</v>
      </c>
      <c r="C60" s="44" t="s">
        <v>156</v>
      </c>
      <c r="D60" s="34">
        <v>46132</v>
      </c>
      <c r="E60" s="45" t="s">
        <v>263</v>
      </c>
      <c r="F60" s="45" t="s">
        <v>261</v>
      </c>
      <c r="G60" s="87">
        <v>55800000</v>
      </c>
      <c r="H60" s="62"/>
      <c r="I60" s="70"/>
    </row>
    <row r="61" spans="1:9" ht="31" x14ac:dyDescent="0.35">
      <c r="A61" s="35">
        <v>47</v>
      </c>
      <c r="B61" s="43" t="s">
        <v>119</v>
      </c>
      <c r="C61" s="26" t="s">
        <v>120</v>
      </c>
      <c r="D61" s="34">
        <v>46132</v>
      </c>
      <c r="E61" s="28" t="s">
        <v>262</v>
      </c>
      <c r="F61" s="28" t="s">
        <v>264</v>
      </c>
      <c r="G61" s="79">
        <v>27900000</v>
      </c>
      <c r="H61" s="62"/>
      <c r="I61" s="70"/>
    </row>
    <row r="62" spans="1:9" ht="46.5" x14ac:dyDescent="0.35">
      <c r="A62" s="35">
        <v>48</v>
      </c>
      <c r="B62" s="43" t="s">
        <v>146</v>
      </c>
      <c r="C62" s="26" t="s">
        <v>122</v>
      </c>
      <c r="D62" s="34">
        <v>46142</v>
      </c>
      <c r="E62" s="28" t="s">
        <v>262</v>
      </c>
      <c r="F62" s="75" t="s">
        <v>265</v>
      </c>
      <c r="G62" s="81">
        <v>156910000</v>
      </c>
      <c r="H62" s="62"/>
      <c r="I62" s="70"/>
    </row>
    <row r="63" spans="1:9" ht="62" x14ac:dyDescent="0.35">
      <c r="A63" s="35">
        <v>49</v>
      </c>
      <c r="B63" s="43" t="s">
        <v>121</v>
      </c>
      <c r="C63" s="46" t="s">
        <v>147</v>
      </c>
      <c r="D63" s="34">
        <v>46142</v>
      </c>
      <c r="E63" s="28" t="s">
        <v>262</v>
      </c>
      <c r="F63" s="28" t="s">
        <v>266</v>
      </c>
      <c r="G63" s="81">
        <v>120240000</v>
      </c>
      <c r="H63" s="62"/>
      <c r="I63" s="70"/>
    </row>
    <row r="64" spans="1:9" ht="31" x14ac:dyDescent="0.35">
      <c r="A64" s="35">
        <v>50</v>
      </c>
      <c r="B64" s="43" t="s">
        <v>224</v>
      </c>
      <c r="C64" s="26" t="s">
        <v>225</v>
      </c>
      <c r="D64" s="34">
        <v>46192</v>
      </c>
      <c r="E64" s="28" t="s">
        <v>269</v>
      </c>
      <c r="F64" s="28" t="s">
        <v>267</v>
      </c>
      <c r="G64" s="81">
        <v>27900000</v>
      </c>
      <c r="H64" s="62"/>
      <c r="I64" s="70"/>
    </row>
    <row r="65" spans="1:9" ht="62" x14ac:dyDescent="0.35">
      <c r="A65" s="35">
        <v>51</v>
      </c>
      <c r="B65" s="40" t="s">
        <v>123</v>
      </c>
      <c r="C65" s="46" t="s">
        <v>148</v>
      </c>
      <c r="D65" s="34">
        <v>46134</v>
      </c>
      <c r="E65" s="28" t="s">
        <v>270</v>
      </c>
      <c r="F65" s="28" t="s">
        <v>268</v>
      </c>
      <c r="G65" s="81">
        <v>147440000</v>
      </c>
      <c r="H65" s="62"/>
      <c r="I65" s="70"/>
    </row>
    <row r="66" spans="1:9" ht="46.5" x14ac:dyDescent="0.35">
      <c r="A66" s="35">
        <v>52</v>
      </c>
      <c r="B66" s="43" t="s">
        <v>149</v>
      </c>
      <c r="C66" s="46" t="s">
        <v>124</v>
      </c>
      <c r="D66" s="34">
        <v>45777</v>
      </c>
      <c r="E66" s="28" t="s">
        <v>271</v>
      </c>
      <c r="F66" s="28" t="s">
        <v>255</v>
      </c>
      <c r="G66" s="82">
        <v>73670000</v>
      </c>
      <c r="H66" s="62"/>
      <c r="I66" s="70"/>
    </row>
    <row r="67" spans="1:9" ht="46.5" x14ac:dyDescent="0.35">
      <c r="A67" s="35">
        <v>53</v>
      </c>
      <c r="B67" s="47" t="s">
        <v>150</v>
      </c>
      <c r="C67" s="46" t="s">
        <v>125</v>
      </c>
      <c r="D67" s="34">
        <v>46134</v>
      </c>
      <c r="E67" s="26" t="s">
        <v>272</v>
      </c>
      <c r="F67" s="28" t="s">
        <v>273</v>
      </c>
      <c r="G67" s="79">
        <v>134120000</v>
      </c>
      <c r="H67" s="62"/>
      <c r="I67" s="70"/>
    </row>
    <row r="68" spans="1:9" ht="31" x14ac:dyDescent="0.35">
      <c r="A68" s="35">
        <v>54</v>
      </c>
      <c r="B68" s="42" t="s">
        <v>126</v>
      </c>
      <c r="C68" s="26" t="s">
        <v>127</v>
      </c>
      <c r="D68" s="34">
        <v>46142</v>
      </c>
      <c r="E68" s="71" t="s">
        <v>274</v>
      </c>
      <c r="F68" s="28" t="s">
        <v>275</v>
      </c>
      <c r="G68" s="79">
        <v>27900000</v>
      </c>
      <c r="H68" s="62"/>
      <c r="I68" s="70"/>
    </row>
    <row r="69" spans="1:9" ht="31" x14ac:dyDescent="0.35">
      <c r="A69" s="35">
        <v>55</v>
      </c>
      <c r="B69" s="42" t="s">
        <v>128</v>
      </c>
      <c r="C69" s="26" t="s">
        <v>129</v>
      </c>
      <c r="D69" s="34">
        <v>46150</v>
      </c>
      <c r="E69" s="71" t="s">
        <v>276</v>
      </c>
      <c r="F69" s="26" t="s">
        <v>277</v>
      </c>
      <c r="G69" s="79">
        <v>27900000</v>
      </c>
      <c r="H69" s="62"/>
      <c r="I69" s="70"/>
    </row>
    <row r="70" spans="1:9" ht="31" x14ac:dyDescent="0.35">
      <c r="A70" s="35">
        <v>56</v>
      </c>
      <c r="B70" s="48" t="s">
        <v>130</v>
      </c>
      <c r="C70" s="26" t="s">
        <v>131</v>
      </c>
      <c r="D70" s="34">
        <v>46150</v>
      </c>
      <c r="E70" s="71" t="s">
        <v>278</v>
      </c>
      <c r="F70" s="26" t="s">
        <v>279</v>
      </c>
      <c r="G70" s="79">
        <v>15300000</v>
      </c>
      <c r="H70" s="62"/>
      <c r="I70" s="70"/>
    </row>
    <row r="71" spans="1:9" ht="31" x14ac:dyDescent="0.35">
      <c r="A71" s="35">
        <v>57</v>
      </c>
      <c r="B71" s="48" t="s">
        <v>217</v>
      </c>
      <c r="C71" s="26" t="s">
        <v>218</v>
      </c>
      <c r="D71" s="34">
        <v>45812</v>
      </c>
      <c r="E71" s="71" t="s">
        <v>219</v>
      </c>
      <c r="F71" s="26" t="s">
        <v>220</v>
      </c>
      <c r="G71" s="79">
        <v>27900000</v>
      </c>
      <c r="H71" s="62"/>
      <c r="I71" s="70"/>
    </row>
    <row r="72" spans="1:9" ht="31" x14ac:dyDescent="0.35">
      <c r="A72" s="35">
        <v>58</v>
      </c>
      <c r="B72" s="48" t="s">
        <v>132</v>
      </c>
      <c r="C72" s="49" t="s">
        <v>133</v>
      </c>
      <c r="D72" s="50">
        <v>46150</v>
      </c>
      <c r="E72" s="71" t="s">
        <v>280</v>
      </c>
      <c r="F72" s="26" t="s">
        <v>281</v>
      </c>
      <c r="G72" s="79">
        <v>27900000</v>
      </c>
      <c r="H72" s="62"/>
      <c r="I72" s="70"/>
    </row>
    <row r="73" spans="1:9" ht="31" x14ac:dyDescent="0.35">
      <c r="A73" s="35">
        <v>59</v>
      </c>
      <c r="B73" s="48" t="s">
        <v>134</v>
      </c>
      <c r="C73" s="26" t="s">
        <v>135</v>
      </c>
      <c r="D73" s="34">
        <v>46161</v>
      </c>
      <c r="E73" s="49" t="s">
        <v>282</v>
      </c>
      <c r="F73" s="26" t="s">
        <v>283</v>
      </c>
      <c r="G73" s="79">
        <v>4907600</v>
      </c>
      <c r="H73" s="62"/>
      <c r="I73" s="70"/>
    </row>
    <row r="74" spans="1:9" ht="77.5" x14ac:dyDescent="0.35">
      <c r="A74" s="35">
        <v>60</v>
      </c>
      <c r="B74" s="51" t="s">
        <v>136</v>
      </c>
      <c r="C74" s="26" t="s">
        <v>137</v>
      </c>
      <c r="D74" s="50">
        <v>46132</v>
      </c>
      <c r="E74" s="52" t="s">
        <v>284</v>
      </c>
      <c r="F74" s="26" t="s">
        <v>285</v>
      </c>
      <c r="G74" s="79">
        <v>166520000</v>
      </c>
      <c r="H74" s="62"/>
      <c r="I74" s="70"/>
    </row>
    <row r="75" spans="1:9" ht="31" x14ac:dyDescent="0.35">
      <c r="A75" s="35">
        <v>61</v>
      </c>
      <c r="B75" s="51" t="s">
        <v>213</v>
      </c>
      <c r="C75" s="26" t="s">
        <v>214</v>
      </c>
      <c r="D75" s="50">
        <v>46178</v>
      </c>
      <c r="E75" s="53" t="s">
        <v>215</v>
      </c>
      <c r="F75" s="26" t="s">
        <v>216</v>
      </c>
      <c r="G75" s="79">
        <v>22000000</v>
      </c>
      <c r="H75" s="62"/>
      <c r="I75" s="70"/>
    </row>
    <row r="76" spans="1:9" ht="46.5" x14ac:dyDescent="0.35">
      <c r="A76" s="35">
        <v>62</v>
      </c>
      <c r="B76" s="54" t="s">
        <v>138</v>
      </c>
      <c r="C76" s="26" t="s">
        <v>139</v>
      </c>
      <c r="D76" s="50">
        <v>46132</v>
      </c>
      <c r="E76" s="55" t="s">
        <v>286</v>
      </c>
      <c r="F76" s="26" t="s">
        <v>287</v>
      </c>
      <c r="G76" s="79">
        <v>65920000</v>
      </c>
      <c r="H76" s="62"/>
      <c r="I76" s="70"/>
    </row>
    <row r="77" spans="1:9" ht="62" x14ac:dyDescent="0.35">
      <c r="A77" s="35">
        <v>63</v>
      </c>
      <c r="B77" s="37" t="s">
        <v>158</v>
      </c>
      <c r="C77" s="26" t="s">
        <v>159</v>
      </c>
      <c r="D77" s="27">
        <v>46178</v>
      </c>
      <c r="E77" s="28" t="s">
        <v>288</v>
      </c>
      <c r="F77" s="28" t="s">
        <v>289</v>
      </c>
      <c r="G77" s="83">
        <v>27900000</v>
      </c>
      <c r="H77" s="62"/>
      <c r="I77" s="70"/>
    </row>
    <row r="78" spans="1:9" ht="62" x14ac:dyDescent="0.35">
      <c r="A78" s="35">
        <v>64</v>
      </c>
      <c r="B78" s="37" t="s">
        <v>160</v>
      </c>
      <c r="C78" s="55" t="s">
        <v>161</v>
      </c>
      <c r="D78" s="27">
        <v>46192</v>
      </c>
      <c r="E78" s="26" t="s">
        <v>290</v>
      </c>
      <c r="F78" s="28" t="s">
        <v>291</v>
      </c>
      <c r="G78" s="83">
        <v>143980000</v>
      </c>
      <c r="H78" s="62"/>
      <c r="I78" s="70"/>
    </row>
    <row r="79" spans="1:9" ht="31" x14ac:dyDescent="0.35">
      <c r="A79" s="35">
        <v>65</v>
      </c>
      <c r="B79" s="37" t="s">
        <v>168</v>
      </c>
      <c r="C79" s="55" t="s">
        <v>169</v>
      </c>
      <c r="D79" s="27">
        <v>46226</v>
      </c>
      <c r="E79" s="26" t="s">
        <v>292</v>
      </c>
      <c r="F79" s="28" t="s">
        <v>293</v>
      </c>
      <c r="G79" s="88">
        <v>12240000</v>
      </c>
      <c r="H79" s="62"/>
      <c r="I79" s="70"/>
    </row>
    <row r="80" spans="1:9" ht="77.5" x14ac:dyDescent="0.35">
      <c r="A80" s="35">
        <v>66</v>
      </c>
      <c r="B80" s="57" t="s">
        <v>170</v>
      </c>
      <c r="C80" s="26" t="s">
        <v>171</v>
      </c>
      <c r="D80" s="31">
        <v>46218</v>
      </c>
      <c r="E80" s="72" t="s">
        <v>172</v>
      </c>
      <c r="F80" s="72" t="s">
        <v>173</v>
      </c>
      <c r="G80" s="89">
        <v>500250000</v>
      </c>
      <c r="H80" s="56"/>
      <c r="I80" s="70"/>
    </row>
    <row r="81" spans="1:9" ht="46.5" x14ac:dyDescent="0.35">
      <c r="A81" s="35">
        <v>67</v>
      </c>
      <c r="B81" s="57" t="s">
        <v>174</v>
      </c>
      <c r="C81" s="30" t="s">
        <v>175</v>
      </c>
      <c r="D81" s="27">
        <v>46211</v>
      </c>
      <c r="E81" s="28" t="s">
        <v>294</v>
      </c>
      <c r="F81" s="28" t="s">
        <v>203</v>
      </c>
      <c r="G81" s="83">
        <v>57000000</v>
      </c>
      <c r="H81" s="58"/>
      <c r="I81" s="70"/>
    </row>
    <row r="82" spans="1:9" ht="31" x14ac:dyDescent="0.35">
      <c r="A82" s="35">
        <v>68</v>
      </c>
      <c r="B82" s="37" t="s">
        <v>162</v>
      </c>
      <c r="C82" s="49" t="s">
        <v>163</v>
      </c>
      <c r="D82" s="27">
        <v>46185</v>
      </c>
      <c r="E82" s="26" t="s">
        <v>230</v>
      </c>
      <c r="F82" s="26" t="s">
        <v>231</v>
      </c>
      <c r="G82" s="83">
        <v>15300000</v>
      </c>
      <c r="H82" s="73"/>
      <c r="I82" s="64"/>
    </row>
    <row r="83" spans="1:9" ht="46.5" x14ac:dyDescent="0.35">
      <c r="A83" s="35">
        <v>69</v>
      </c>
      <c r="B83" s="37" t="s">
        <v>176</v>
      </c>
      <c r="C83" s="49" t="s">
        <v>177</v>
      </c>
      <c r="D83" s="27">
        <v>46205</v>
      </c>
      <c r="E83" s="30" t="s">
        <v>228</v>
      </c>
      <c r="F83" s="28" t="s">
        <v>229</v>
      </c>
      <c r="G83" s="83">
        <v>25975000</v>
      </c>
      <c r="H83" s="73"/>
      <c r="I83" s="64"/>
    </row>
    <row r="84" spans="1:9" ht="31" x14ac:dyDescent="0.35">
      <c r="A84" s="35">
        <v>70</v>
      </c>
      <c r="B84" s="37" t="s">
        <v>178</v>
      </c>
      <c r="C84" s="26" t="s">
        <v>179</v>
      </c>
      <c r="D84" s="27">
        <v>46209</v>
      </c>
      <c r="E84" s="26" t="s">
        <v>226</v>
      </c>
      <c r="F84" s="26" t="s">
        <v>227</v>
      </c>
      <c r="G84" s="83">
        <v>27900000</v>
      </c>
      <c r="H84" s="73"/>
      <c r="I84" s="64"/>
    </row>
    <row r="85" spans="1:9" ht="15.5" x14ac:dyDescent="0.35">
      <c r="A85" s="22"/>
      <c r="B85" s="21"/>
      <c r="C85" s="13" t="s">
        <v>8</v>
      </c>
      <c r="D85" s="23"/>
      <c r="E85" s="24"/>
      <c r="F85" s="7"/>
      <c r="G85" s="90">
        <f>SUM(G15:G84)</f>
        <v>4382053850</v>
      </c>
      <c r="H85" s="8"/>
    </row>
    <row r="86" spans="1:9" x14ac:dyDescent="0.35">
      <c r="F86" s="77" t="s">
        <v>9</v>
      </c>
      <c r="G86" s="19"/>
      <c r="H86" s="9"/>
    </row>
    <row r="87" spans="1:9" x14ac:dyDescent="0.35">
      <c r="G87" s="19"/>
      <c r="H87" s="9"/>
    </row>
    <row r="88" spans="1:9" ht="17.5" x14ac:dyDescent="0.35">
      <c r="G88" s="12"/>
      <c r="H88" s="14"/>
    </row>
    <row r="89" spans="1:9" x14ac:dyDescent="0.35">
      <c r="G89" s="20"/>
      <c r="H89" s="15"/>
    </row>
    <row r="90" spans="1:9" ht="18" x14ac:dyDescent="0.4">
      <c r="F90" s="78" t="s">
        <v>296</v>
      </c>
    </row>
    <row r="91" spans="1:9" x14ac:dyDescent="0.35">
      <c r="F91" s="15" t="s">
        <v>167</v>
      </c>
    </row>
    <row r="7337" spans="5:5" x14ac:dyDescent="0.35">
      <c r="E7337" t="s">
        <v>15</v>
      </c>
    </row>
  </sheetData>
  <phoneticPr fontId="8" type="noConversion"/>
  <hyperlinks>
    <hyperlink ref="E56" r:id="rId1" display="tel:72 08 69 56/67 36 82 84" xr:uid="{36942491-69E0-4C1D-A0AE-19C2A52394B3}"/>
  </hyperlinks>
  <pageMargins left="0.16" right="0.16" top="0.28999999999999998" bottom="0.16" header="0.15" footer="0.16"/>
  <pageSetup paperSize="9" scale="58" orientation="landscape" r:id="rId2"/>
  <headerFooter>
    <oddFooter>Page &amp;P</oddFooter>
  </headerFooter>
  <rowBreaks count="2" manualBreakCount="2">
    <brk id="77" max="7" man="1"/>
    <brk id="91" max="7" man="1"/>
  </rowBreaks>
  <colBreaks count="1" manualBreakCount="1">
    <brk id="8"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3</vt:i4>
      </vt:variant>
    </vt:vector>
  </HeadingPairs>
  <TitlesOfParts>
    <vt:vector size="4" baseType="lpstr">
      <vt:lpstr>VIVRES</vt:lpstr>
      <vt:lpstr>VIVRES!_Hlk227264909</vt:lpstr>
      <vt:lpstr>VIVRES!_Hlk227264948</vt:lpstr>
      <vt:lpstr>VIVRES!Zone_d_impression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HAMA</dc:creator>
  <cp:lastModifiedBy>DGCMEF DGCMEF</cp:lastModifiedBy>
  <cp:lastPrinted>2026-09-19T13:18:24Z</cp:lastPrinted>
  <dcterms:created xsi:type="dcterms:W3CDTF">2023-08-03T11:45:37Z</dcterms:created>
  <dcterms:modified xsi:type="dcterms:W3CDTF">2026-09-19T13:22:28Z</dcterms:modified>
</cp:coreProperties>
</file>